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5600" windowHeight="10710"/>
  </bookViews>
  <sheets>
    <sheet name="Лист1" sheetId="1" r:id="rId1"/>
    <sheet name="Лист2" sheetId="2" r:id="rId2"/>
  </sheets>
  <definedNames>
    <definedName name="competitors" comment="Количество участников">Лист1!$C$10</definedName>
    <definedName name="experts" comment="Количество экспертов">Лист1!$C$11</definedName>
  </definedNames>
  <calcPr calcId="145621"/>
</workbook>
</file>

<file path=xl/calcChain.xml><?xml version="1.0" encoding="utf-8"?>
<calcChain xmlns="http://schemas.openxmlformats.org/spreadsheetml/2006/main">
  <c r="F95" i="1" l="1"/>
  <c r="F59" i="1"/>
  <c r="F109" i="1"/>
  <c r="F84" i="1"/>
  <c r="F49" i="1"/>
  <c r="F108" i="1"/>
  <c r="F104" i="1"/>
  <c r="F105" i="1"/>
  <c r="F106" i="1"/>
  <c r="F107" i="1"/>
  <c r="F110" i="1"/>
  <c r="F111" i="1"/>
  <c r="F94" i="1"/>
</calcChain>
</file>

<file path=xl/sharedStrings.xml><?xml version="1.0" encoding="utf-8"?>
<sst xmlns="http://schemas.openxmlformats.org/spreadsheetml/2006/main" count="343" uniqueCount="127">
  <si>
    <t>ЧЕМПИОНАТ</t>
  </si>
  <si>
    <t xml:space="preserve">Сроки проведения </t>
  </si>
  <si>
    <t>Место проведения</t>
  </si>
  <si>
    <t>НАИМЕНОВАНИЕ КОМПЕТЕНЦИИ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</si>
  <si>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</si>
  <si>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</si>
  <si>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</si>
  <si>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</si>
  <si>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НА 1-ГО УЧАСТНИКА\КОМАНДУ (КОНКУРСНАЯ ПЛОЩАДКА)</t>
  </si>
  <si>
    <t>Оборудование, инструменты и мебель</t>
  </si>
  <si>
    <t>№</t>
  </si>
  <si>
    <t>Наименование</t>
  </si>
  <si>
    <t>Ссылка на сайт с тех характеристиками либо тех характеристики инструмента</t>
  </si>
  <si>
    <t>Ед. измерения</t>
  </si>
  <si>
    <t>Кол-во</t>
  </si>
  <si>
    <t>Наличие (Да\Нет) у организатора</t>
  </si>
  <si>
    <t>Поставщик\спонсор</t>
  </si>
  <si>
    <t>Примерная стоимость</t>
  </si>
  <si>
    <t>Комментарий</t>
  </si>
  <si>
    <t>Компьютер</t>
  </si>
  <si>
    <t>шт</t>
  </si>
  <si>
    <t>Монитор</t>
  </si>
  <si>
    <t>Источник бесперебойного питания</t>
  </si>
  <si>
    <t>Компьютерный стул</t>
  </si>
  <si>
    <t>Офисный стол</t>
  </si>
  <si>
    <t>на усмотрение организатора</t>
  </si>
  <si>
    <t>ПО Eclipse IDE for Java EE Developers</t>
  </si>
  <si>
    <t>ПО .NET Framework</t>
  </si>
  <si>
    <t>ПО JDK 8</t>
  </si>
  <si>
    <t>ПО Microsoft SQL Server Express Edition</t>
  </si>
  <si>
    <t>ПО Microsoft Visio Professional</t>
  </si>
  <si>
    <t>лицензия</t>
  </si>
  <si>
    <t>ПО Microsoft Visual Studio</t>
  </si>
  <si>
    <t>ПО NetBeans</t>
  </si>
  <si>
    <t>ПО SQL Server Management Studio</t>
  </si>
  <si>
    <t>ПО Microsoft SQL Server Java Connector</t>
  </si>
  <si>
    <t>ПО Microsoft Office</t>
  </si>
  <si>
    <t>ПО Git Client</t>
  </si>
  <si>
    <t>ПО IntelliJ IDEA</t>
  </si>
  <si>
    <t>ПО Adobe Reader</t>
  </si>
  <si>
    <t>ПО для архивации</t>
  </si>
  <si>
    <t>Расходные материалы</t>
  </si>
  <si>
    <t>Ручка</t>
  </si>
  <si>
    <t>Карандаш</t>
  </si>
  <si>
    <t>Ластик</t>
  </si>
  <si>
    <t>Линейка</t>
  </si>
  <si>
    <t>Папка-конверт на кнопке А4</t>
  </si>
  <si>
    <t>Бумага А4</t>
  </si>
  <si>
    <t>пачка</t>
  </si>
  <si>
    <t>1 (на 5 участников)</t>
  </si>
  <si>
    <t>№ п/п</t>
  </si>
  <si>
    <t>Поставщик</t>
  </si>
  <si>
    <t>Стоимость</t>
  </si>
  <si>
    <t>ОБЩАЯ   ИНФРАСТРУКТУРА   КОНКУРСНОЙ   ПЛОЩАДКИ</t>
  </si>
  <si>
    <t>НА ВСЕХ УЧАСТНИКОВ И ЭКСПЕРТОВ</t>
  </si>
  <si>
    <t>Оборудование, мебель, канцелярия и т.п.</t>
  </si>
  <si>
    <t>Экран для проектора</t>
  </si>
  <si>
    <t>СЕРВЕРНАЯ</t>
  </si>
  <si>
    <t>Сервер</t>
  </si>
  <si>
    <t>Источник бесперебойного питания с мощьностью от 1000Ва</t>
  </si>
  <si>
    <t>ПО для резервного копирования</t>
  </si>
  <si>
    <t>ПО для управления версиями</t>
  </si>
  <si>
    <t>Коммутатор</t>
  </si>
  <si>
    <t>ДОПОЛНИТЕЛЬНЫЕ ТРЕБОВАНИЯ/КОММЕНТАРИИ К ЗАСТРОЙКЕ ПЛОЩАДКИ</t>
  </si>
  <si>
    <t>Электричество на 1 пост для участника</t>
  </si>
  <si>
    <t>220 вольт</t>
  </si>
  <si>
    <t>Проводной Интернет на конкурсную площадку</t>
  </si>
  <si>
    <t>Минимальная скорость 20Мбит/с</t>
  </si>
  <si>
    <t>Мониторы LCD 21" или больше</t>
  </si>
  <si>
    <t>Программное обеспечение SQL Server 2016 Express с пакетом обновления 1 (SP1) https://www.microsoft.com/en-us/download/details.aspx?id=54284</t>
  </si>
  <si>
    <t>ПО ОС Microsoft Windows</t>
  </si>
  <si>
    <t>Программное обеспечение ОС Microsoft Windows 10 Pro
https://www.microsoft.com/ru-ru/windows/get-windows-10</t>
  </si>
  <si>
    <t>Программное обеспечение для разработки Java EE приложений
http://www.eclipse.org/downloads/packages/eclipse-ide-java-ee-developers/neon/</t>
  </si>
  <si>
    <t>Программная платформа .NET Framework  4.6.2
https://www.microsoft.com/net/download/framework</t>
  </si>
  <si>
    <t>Программное обеспечение Java SE Development Kit 8
http://www.oracle.com/technetwork/java/javase/downloads/index.html</t>
  </si>
  <si>
    <t>Программное обеспечение Microsoft Visio Professional 2016
https://products.office.com/ru-ru/visio/visio-professional-business-and-diagram-software</t>
  </si>
  <si>
    <t>Программное обеспечение MySQL Workbench 6.3
https://dev.mysql.com/downloads/workbench/</t>
  </si>
  <si>
    <t>Программное обеспечение NetBeans 8.2, сборка JavaEE или полная
https://netbeans.org/downloads/index.html</t>
  </si>
  <si>
    <t>Программное обеспечение SQL Server Management Studio 17.2
https://docs.microsoft.com/ru-ru/sql/ssms/download-sql-server-management-studio-ssms</t>
  </si>
  <si>
    <t>Программное обеспечение Microsoft SQL Server Java Connector 
https://docs.microsoft.com/ru-ru/sql/connect/jdbc/download-microsoft-jdbc-driver-for-sql-server</t>
  </si>
  <si>
    <t>Программное обеспечение Microsoft Office 2016 (Word, Excel, Power Point)
https://products.office.com/en-us/get-office-oem-download-page</t>
  </si>
  <si>
    <t>Программное обеспечение Git Client 2.14
https://git-scm.com/downloads</t>
  </si>
  <si>
    <t>Программное обеспечение IntelliJ IDEA Community Edition 2017.2
http://www.jetbrains.com/idea/download/</t>
  </si>
  <si>
    <t>Программное обеспечение Adobe Reader DC
https://get.adobe.com/ru/reader/</t>
  </si>
  <si>
    <t>Программные решения для бизнеса</t>
  </si>
  <si>
    <t>Программное обеспечение Microsoft Visual Studio Community 2017
https://www.visualstudio.com/ru/thank-you-downloading-visual-studio/?sku=Community</t>
  </si>
  <si>
    <t>ПО Xamarin</t>
  </si>
  <si>
    <t>Программное обеспечение Xamarin
https://www.microsoft.com/net/download/xamarin</t>
  </si>
  <si>
    <t>ПО Microsoft Device Emulator</t>
  </si>
  <si>
    <t>Программное обеспечение Microsoft Device Emulator
https://www.microsoft.com/en-US/download/details.aspx?id=5352</t>
  </si>
  <si>
    <t>ПО Android Studio</t>
  </si>
  <si>
    <t>Программное обеспечение Android Studio 2.3.3
https://developer.android.com/studio/index.html</t>
  </si>
  <si>
    <t>Программное обеспечение Android SDK 26
https://developer.android.com/studio/releases/emulator.html</t>
  </si>
  <si>
    <t>Программное обеспечение Android Emulator 26
https://developer.android.com/studio/releases/emulator.html</t>
  </si>
  <si>
    <t>ПО Android Emulator</t>
  </si>
  <si>
    <t>ПО Android SDK</t>
  </si>
  <si>
    <t>ПО MySQL Workbench</t>
  </si>
  <si>
    <t>ПО MySQL Connector/J</t>
  </si>
  <si>
    <t>Программное обеспечение Connector/J 5.1
https://dev.mysql.com/downloads/connector/j/</t>
  </si>
  <si>
    <t>Программное обеспечение WinRAR или 7-Zip
http://www.rarlab.com/download.htm
http://www.7-zip.org/download.html</t>
  </si>
  <si>
    <t>Проектор</t>
  </si>
  <si>
    <t>ПО MySQL Community Server</t>
  </si>
  <si>
    <t>Программное обеспечение MySQL Community Server 5.7
https://dev.mysql.com/downloads/mysql/</t>
  </si>
  <si>
    <t>Операционная система Windows Server 2016 Standart</t>
  </si>
  <si>
    <t>Программное обеспечение Gogs
https://gogs.io/</t>
  </si>
  <si>
    <t>Количество экспертов</t>
  </si>
  <si>
    <t>ДЛЯ ВСЕХ РАБОЧИХ МЕСТ (УЧАСТНИКОВ)</t>
  </si>
  <si>
    <t>ДЛЯ ЭКСПЕРТОВ</t>
  </si>
  <si>
    <t>На утверждении</t>
  </si>
  <si>
    <t>Вузовский отборочный чемпионат ФГБОУ ВО "Оренбургский государственный университет" по стандартам Ворлдскиллс</t>
  </si>
  <si>
    <t>19-21.06.2018</t>
  </si>
  <si>
    <t xml:space="preserve"> ФГБОУ ВО "Оренбургский государственный университет"</t>
  </si>
  <si>
    <t>КОМНАТА ОЦЕНКИ</t>
  </si>
  <si>
    <t>Ноутбук</t>
  </si>
  <si>
    <t>Processor - Intel Core i7.
Ethernet - 10/100/1000 mbps.
RAM - 32GB.
HDD 2x1 Тб</t>
  </si>
  <si>
    <t>Processor - Intel Core i5;
Ethernet - 100/1000 mbps;
RAM - 8GB или больше;
HDD 500 Gb);
должна быть возможность подключения 2 мониторов</t>
  </si>
  <si>
    <t>Операционная система Windows Server 2016 R2</t>
  </si>
  <si>
    <t>Количество конкурсантов (в том числе с  главным и заместителем)</t>
  </si>
  <si>
    <t xml:space="preserve">На усмотрение организатора для установки двух мониторов
</t>
  </si>
  <si>
    <t>На усмотрение организатора</t>
  </si>
  <si>
    <t xml:space="preserve"> Intel core i3, 4Gb RAM, 320 Gb HDD</t>
  </si>
  <si>
    <t>Intel Pentium G3260, 4 gb ddr3, 500 gb hdd, Монитор 21", ИБП на 600 Вт, мышь, клавиатура</t>
  </si>
  <si>
    <t>МФУ лазерное ч/б, А4</t>
  </si>
  <si>
    <t>Программное обеспечение AOMEI Backupper Server</t>
  </si>
  <si>
    <t>Cisco SRW2008-K9-G5</t>
  </si>
  <si>
    <t>Intel Pentium G3260, 4 gb ddr3, 500 gb hdd, Монитор 19", ИБП на 600 Вт, мышь, клавиатура</t>
  </si>
  <si>
    <t xml:space="preserve">На усмотрение организатора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</si>
</sst>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\ &quot;₽&quot;"/>
  </numFmts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FFFFFF"/>
      <name val="Calibri"/>
      <family val="2"/>
      <charset val="1"/>
      <scheme val="minor"/>
    </font>
    <font>
      <b/>
      <sz val="9"/>
      <color rgb="FF000000"/>
      <name val="Calibri"/>
      <family val="2"/>
      <charset val="1"/>
      <scheme val="minor"/>
    </font>
    <font>
      <sz val="9"/>
      <color rgb="FF000000"/>
      <name val="Calibri"/>
      <family val="2"/>
      <charset val="1"/>
      <scheme val="minor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FF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9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E0E0E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1" fillId="0" borderId="1" xfId="1" applyFont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1" applyFont="1" applyBorder="1" applyAlignment="1">
      <alignment horizontal="justify" vertical="top" wrapText="1"/>
    </xf>
    <xf numFmtId="0" fontId="7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172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8" fillId="5" borderId="0" xfId="0" applyFont="1" applyFill="1" applyAlignment="1">
      <alignment wrapText="1"/>
    </xf>
    <xf numFmtId="0" fontId="9" fillId="6" borderId="0" xfId="0" applyFont="1" applyFill="1" applyBorder="1" applyAlignment="1">
      <alignment wrapText="1"/>
    </xf>
    <xf numFmtId="0" fontId="10" fillId="6" borderId="0" xfId="0" applyFont="1" applyFill="1" applyBorder="1" applyAlignment="1">
      <alignment wrapText="1"/>
    </xf>
    <xf numFmtId="3" fontId="10" fillId="6" borderId="0" xfId="0" applyNumberFormat="1" applyFont="1" applyFill="1" applyBorder="1" applyAlignment="1">
      <alignment wrapText="1"/>
    </xf>
    <xf numFmtId="0" fontId="9" fillId="6" borderId="11" xfId="0" applyFont="1" applyFill="1" applyBorder="1" applyAlignment="1">
      <alignment wrapText="1"/>
    </xf>
    <xf numFmtId="0" fontId="10" fillId="6" borderId="11" xfId="0" applyFont="1" applyFill="1" applyBorder="1" applyAlignment="1">
      <alignment wrapText="1"/>
    </xf>
    <xf numFmtId="3" fontId="10" fillId="6" borderId="11" xfId="0" applyNumberFormat="1" applyFont="1" applyFill="1" applyBorder="1" applyAlignment="1">
      <alignment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6" fillId="7" borderId="2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1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10" xfId="1" applyFont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7" borderId="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3" fillId="9" borderId="2" xfId="0" applyNumberFormat="1" applyFont="1" applyFill="1" applyBorder="1" applyAlignment="1">
      <alignment horizontal="center" vertical="top" wrapText="1"/>
    </xf>
    <xf numFmtId="0" fontId="3" fillId="9" borderId="3" xfId="0" applyNumberFormat="1" applyFont="1" applyFill="1" applyBorder="1" applyAlignment="1">
      <alignment horizontal="center" vertical="top" wrapText="1"/>
    </xf>
    <xf numFmtId="0" fontId="0" fillId="10" borderId="3" xfId="0" applyFill="1" applyBorder="1" applyAlignment="1">
      <alignment wrapText="1"/>
    </xf>
    <xf numFmtId="0" fontId="0" fillId="10" borderId="4" xfId="0" applyFill="1" applyBorder="1" applyAlignment="1">
      <alignment wrapText="1"/>
    </xf>
    <xf numFmtId="0" fontId="6" fillId="7" borderId="3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tabSelected="1" zoomScale="70" zoomScaleNormal="70" workbookViewId="0"/>
  </sheetViews>
  <sheetFormatPr defaultRowHeight="12.75" x14ac:dyDescent="0.25"/>
  <cols>
    <col min="1" max="1" width="4.28515625" style="3" customWidth="1"/>
    <col min="2" max="2" width="65.7109375" style="20" customWidth="1"/>
    <col min="3" max="3" width="63.85546875" style="20" customWidth="1"/>
    <col min="4" max="4" width="14.5703125" style="20" customWidth="1"/>
    <col min="5" max="5" width="17.5703125" style="20" customWidth="1"/>
    <col min="6" max="6" width="14.85546875" style="20" customWidth="1"/>
    <col min="7" max="7" width="15.7109375" style="20" customWidth="1"/>
    <col min="8" max="8" width="20.85546875" style="20" customWidth="1"/>
    <col min="9" max="9" width="10.140625" style="20" customWidth="1"/>
    <col min="10" max="10" width="9.28515625" style="20" customWidth="1"/>
    <col min="11" max="11" width="9.140625" style="20" customWidth="1"/>
    <col min="12" max="16384" width="9.140625" style="20"/>
  </cols>
  <sheetData>
    <row r="1" spans="1:11" ht="13.5" thickBot="1" x14ac:dyDescent="0.3"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0.25" customHeight="1" thickTop="1" thickBot="1" x14ac:dyDescent="0.3">
      <c r="B2" s="58" t="s">
        <v>0</v>
      </c>
      <c r="C2" s="59" t="s">
        <v>109</v>
      </c>
      <c r="D2" s="51"/>
      <c r="E2" s="51"/>
      <c r="F2" s="51"/>
      <c r="G2" s="51"/>
      <c r="H2" s="51"/>
      <c r="I2" s="51"/>
      <c r="J2" s="52"/>
      <c r="K2" s="42"/>
    </row>
    <row r="3" spans="1:11" ht="15" customHeight="1" thickTop="1" thickBot="1" x14ac:dyDescent="0.3">
      <c r="B3" s="55" t="s">
        <v>1</v>
      </c>
      <c r="C3" s="60" t="s">
        <v>110</v>
      </c>
      <c r="D3" s="56"/>
      <c r="E3" s="56"/>
      <c r="F3" s="56"/>
      <c r="G3" s="56"/>
      <c r="H3" s="56"/>
      <c r="I3" s="56"/>
      <c r="J3" s="57"/>
      <c r="K3" s="42"/>
    </row>
    <row r="4" spans="1:11" ht="15" customHeight="1" thickTop="1" thickBot="1" x14ac:dyDescent="0.3">
      <c r="B4" s="55" t="s">
        <v>2</v>
      </c>
      <c r="C4" s="60" t="s">
        <v>111</v>
      </c>
      <c r="D4" s="53"/>
      <c r="E4" s="53"/>
      <c r="F4" s="53"/>
      <c r="G4" s="53"/>
      <c r="H4" s="53"/>
      <c r="I4" s="53"/>
      <c r="J4" s="54"/>
      <c r="K4" s="42"/>
    </row>
    <row r="5" spans="1:11" ht="15" customHeight="1" thickTop="1" x14ac:dyDescent="0.25">
      <c r="B5" s="1" t="s">
        <v>3</v>
      </c>
      <c r="C5" s="14" t="s">
        <v>84</v>
      </c>
      <c r="D5" s="42"/>
      <c r="E5" s="42"/>
      <c r="F5" s="42"/>
      <c r="G5" s="42"/>
      <c r="H5" s="42"/>
      <c r="I5" s="42"/>
      <c r="J5" s="42"/>
      <c r="K5" s="42"/>
    </row>
    <row r="6" spans="1:11" ht="15" customHeight="1" x14ac:dyDescent="0.25">
      <c r="B6" s="1" t="s">
        <v>4</v>
      </c>
      <c r="C6" s="1" t="s">
        <v>108</v>
      </c>
      <c r="D6" s="42"/>
      <c r="E6" s="42"/>
      <c r="F6" s="42"/>
      <c r="G6" s="42"/>
      <c r="H6" s="42"/>
      <c r="I6" s="42"/>
      <c r="J6" s="42"/>
      <c r="K6" s="42"/>
    </row>
    <row r="7" spans="1:11" ht="15" customHeight="1" x14ac:dyDescent="0.25">
      <c r="B7" s="1" t="s">
        <v>5</v>
      </c>
      <c r="C7" s="1"/>
      <c r="D7" s="42"/>
      <c r="E7" s="42"/>
      <c r="F7" s="42"/>
      <c r="G7" s="42"/>
      <c r="H7" s="42"/>
      <c r="I7" s="42"/>
      <c r="J7" s="42"/>
      <c r="K7" s="42"/>
    </row>
    <row r="8" spans="1:11" ht="15" customHeight="1" x14ac:dyDescent="0.25">
      <c r="B8" s="1" t="s">
        <v>6</v>
      </c>
      <c r="C8" s="1"/>
      <c r="D8" s="42"/>
      <c r="E8" s="42"/>
      <c r="F8" s="42"/>
      <c r="G8" s="42"/>
      <c r="H8" s="42"/>
      <c r="I8" s="42"/>
      <c r="J8" s="42"/>
      <c r="K8" s="42"/>
    </row>
    <row r="9" spans="1:11" ht="15" customHeight="1" x14ac:dyDescent="0.25">
      <c r="B9" s="1" t="s">
        <v>7</v>
      </c>
      <c r="C9" s="1"/>
      <c r="D9" s="42"/>
      <c r="E9" s="42"/>
      <c r="F9" s="42"/>
      <c r="G9" s="42"/>
      <c r="H9" s="42"/>
      <c r="I9" s="42"/>
      <c r="J9" s="42"/>
      <c r="K9" s="42"/>
    </row>
    <row r="10" spans="1:11" ht="15" customHeight="1" x14ac:dyDescent="0.25">
      <c r="B10" s="1" t="s">
        <v>117</v>
      </c>
      <c r="C10" s="1">
        <v>6</v>
      </c>
      <c r="D10" s="42"/>
      <c r="E10" s="42"/>
      <c r="F10" s="42"/>
      <c r="G10" s="42"/>
      <c r="H10" s="42"/>
      <c r="I10" s="42"/>
      <c r="J10" s="42"/>
      <c r="K10" s="42"/>
    </row>
    <row r="11" spans="1:11" ht="15" customHeight="1" x14ac:dyDescent="0.25">
      <c r="B11" s="1" t="s">
        <v>105</v>
      </c>
      <c r="C11" s="1">
        <v>7</v>
      </c>
      <c r="D11" s="42"/>
      <c r="E11" s="42"/>
      <c r="F11" s="42"/>
      <c r="G11" s="42"/>
      <c r="H11" s="42"/>
      <c r="I11" s="42"/>
      <c r="J11" s="42"/>
      <c r="K11" s="42"/>
    </row>
    <row r="12" spans="1:11" x14ac:dyDescent="0.25">
      <c r="B12" s="2"/>
      <c r="C12" s="2"/>
      <c r="D12" s="42"/>
      <c r="E12" s="27"/>
      <c r="F12" s="66"/>
      <c r="G12" s="66"/>
      <c r="H12" s="67"/>
      <c r="I12" s="44"/>
      <c r="J12" s="21"/>
      <c r="K12" s="42"/>
    </row>
    <row r="13" spans="1:11" ht="15" customHeight="1" x14ac:dyDescent="0.25">
      <c r="A13" s="8"/>
      <c r="B13" s="5"/>
      <c r="C13" s="5"/>
      <c r="D13" s="5"/>
      <c r="E13" s="5"/>
      <c r="F13" s="5"/>
      <c r="G13" s="5"/>
      <c r="H13" s="5"/>
      <c r="I13" s="5"/>
      <c r="J13" s="5"/>
      <c r="K13" s="42"/>
    </row>
    <row r="14" spans="1:11" ht="15" customHeight="1" x14ac:dyDescent="0.25">
      <c r="A14" s="68" t="s">
        <v>8</v>
      </c>
      <c r="B14" s="69"/>
      <c r="C14" s="69"/>
      <c r="D14" s="69"/>
      <c r="E14" s="69"/>
      <c r="F14" s="77" t="s">
        <v>106</v>
      </c>
      <c r="G14" s="78"/>
      <c r="H14" s="78"/>
      <c r="I14" s="78"/>
      <c r="J14" s="79"/>
      <c r="K14" s="42"/>
    </row>
    <row r="15" spans="1:11" ht="15" customHeight="1" x14ac:dyDescent="0.25">
      <c r="A15" s="70" t="s">
        <v>9</v>
      </c>
      <c r="B15" s="71"/>
      <c r="C15" s="71"/>
      <c r="D15" s="71"/>
      <c r="E15" s="71"/>
      <c r="F15" s="72"/>
      <c r="G15" s="72"/>
      <c r="H15" s="72"/>
      <c r="I15" s="72"/>
      <c r="J15" s="73"/>
      <c r="K15" s="42"/>
    </row>
    <row r="16" spans="1:11" ht="15" customHeight="1" x14ac:dyDescent="0.25">
      <c r="A16" s="4" t="s">
        <v>10</v>
      </c>
      <c r="B16" s="4" t="s">
        <v>11</v>
      </c>
      <c r="C16" s="16" t="s">
        <v>12</v>
      </c>
      <c r="D16" s="4" t="s">
        <v>13</v>
      </c>
      <c r="E16" s="4" t="s">
        <v>14</v>
      </c>
      <c r="F16" s="28" t="s">
        <v>14</v>
      </c>
      <c r="G16" s="28" t="s">
        <v>15</v>
      </c>
      <c r="H16" s="28" t="s">
        <v>16</v>
      </c>
      <c r="I16" s="29" t="s">
        <v>17</v>
      </c>
      <c r="J16" s="30" t="s">
        <v>18</v>
      </c>
      <c r="K16" s="42"/>
    </row>
    <row r="17" spans="1:11" s="46" customFormat="1" ht="25.5" x14ac:dyDescent="0.25">
      <c r="A17" s="19">
        <v>1</v>
      </c>
      <c r="B17" s="61" t="s">
        <v>24</v>
      </c>
      <c r="C17" s="25" t="s">
        <v>118</v>
      </c>
      <c r="D17" s="62" t="s">
        <v>20</v>
      </c>
      <c r="E17" s="19">
        <v>1</v>
      </c>
      <c r="F17" s="32">
        <v>6</v>
      </c>
      <c r="G17" s="32"/>
      <c r="H17" s="32"/>
      <c r="I17" s="32"/>
      <c r="J17" s="32"/>
      <c r="K17" s="43"/>
    </row>
    <row r="18" spans="1:11" s="46" customFormat="1" x14ac:dyDescent="0.25">
      <c r="A18" s="19">
        <v>2</v>
      </c>
      <c r="B18" s="61" t="s">
        <v>23</v>
      </c>
      <c r="C18" s="25" t="s">
        <v>119</v>
      </c>
      <c r="D18" s="62" t="s">
        <v>20</v>
      </c>
      <c r="E18" s="19">
        <v>1</v>
      </c>
      <c r="F18" s="32">
        <v>18</v>
      </c>
      <c r="G18" s="32"/>
      <c r="H18" s="32"/>
      <c r="I18" s="32"/>
      <c r="J18" s="32"/>
      <c r="K18" s="43"/>
    </row>
    <row r="19" spans="1:11" s="46" customFormat="1" x14ac:dyDescent="0.25">
      <c r="A19" s="19">
        <v>3</v>
      </c>
      <c r="B19" s="25" t="s">
        <v>21</v>
      </c>
      <c r="C19" s="25" t="s">
        <v>68</v>
      </c>
      <c r="D19" s="19" t="s">
        <v>20</v>
      </c>
      <c r="E19" s="19">
        <v>2</v>
      </c>
      <c r="F19" s="32">
        <v>12</v>
      </c>
      <c r="G19" s="32"/>
      <c r="H19" s="32"/>
      <c r="I19" s="32"/>
      <c r="J19" s="32"/>
      <c r="K19" s="43"/>
    </row>
    <row r="20" spans="1:11" s="27" customFormat="1" ht="63.75" x14ac:dyDescent="0.25">
      <c r="A20" s="19">
        <v>4</v>
      </c>
      <c r="B20" s="24" t="s">
        <v>19</v>
      </c>
      <c r="C20" s="25" t="s">
        <v>115</v>
      </c>
      <c r="D20" s="19" t="s">
        <v>20</v>
      </c>
      <c r="E20" s="19">
        <v>1</v>
      </c>
      <c r="F20" s="32">
        <v>6</v>
      </c>
      <c r="G20" s="32"/>
      <c r="H20" s="32"/>
      <c r="I20" s="32"/>
      <c r="J20" s="32"/>
      <c r="K20" s="45"/>
    </row>
    <row r="21" spans="1:11" s="46" customFormat="1" ht="25.5" x14ac:dyDescent="0.25">
      <c r="A21" s="19">
        <v>5</v>
      </c>
      <c r="B21" s="25" t="s">
        <v>70</v>
      </c>
      <c r="C21" s="25" t="s">
        <v>71</v>
      </c>
      <c r="D21" s="19" t="s">
        <v>31</v>
      </c>
      <c r="E21" s="19">
        <v>1</v>
      </c>
      <c r="F21" s="32">
        <v>6</v>
      </c>
      <c r="G21" s="32"/>
      <c r="H21" s="32"/>
      <c r="I21" s="32"/>
      <c r="J21" s="32"/>
      <c r="K21" s="43"/>
    </row>
    <row r="22" spans="1:11" s="46" customFormat="1" ht="25.5" x14ac:dyDescent="0.25">
      <c r="A22" s="19">
        <v>6</v>
      </c>
      <c r="B22" s="25" t="s">
        <v>27</v>
      </c>
      <c r="C22" s="25" t="s">
        <v>73</v>
      </c>
      <c r="D22" s="19" t="s">
        <v>31</v>
      </c>
      <c r="E22" s="19">
        <v>1</v>
      </c>
      <c r="F22" s="32">
        <v>6</v>
      </c>
      <c r="G22" s="32"/>
      <c r="H22" s="32"/>
      <c r="I22" s="32"/>
      <c r="J22" s="32"/>
      <c r="K22" s="43"/>
    </row>
    <row r="23" spans="1:11" s="46" customFormat="1" ht="25.5" x14ac:dyDescent="0.25">
      <c r="A23" s="19">
        <v>7</v>
      </c>
      <c r="B23" s="25" t="s">
        <v>37</v>
      </c>
      <c r="C23" s="25" t="s">
        <v>81</v>
      </c>
      <c r="D23" s="19" t="s">
        <v>31</v>
      </c>
      <c r="E23" s="19">
        <v>1</v>
      </c>
      <c r="F23" s="32">
        <v>6</v>
      </c>
      <c r="G23" s="32"/>
      <c r="H23" s="32"/>
      <c r="I23" s="32"/>
      <c r="J23" s="32"/>
      <c r="K23" s="43"/>
    </row>
    <row r="24" spans="1:11" s="27" customFormat="1" ht="38.25" x14ac:dyDescent="0.25">
      <c r="A24" s="19">
        <v>8</v>
      </c>
      <c r="B24" s="25" t="s">
        <v>32</v>
      </c>
      <c r="C24" s="25" t="s">
        <v>85</v>
      </c>
      <c r="D24" s="19" t="s">
        <v>31</v>
      </c>
      <c r="E24" s="19">
        <v>1</v>
      </c>
      <c r="F24" s="32">
        <v>6</v>
      </c>
      <c r="G24" s="32"/>
      <c r="H24" s="32"/>
      <c r="I24" s="32"/>
      <c r="J24" s="32"/>
      <c r="K24" s="45"/>
    </row>
    <row r="25" spans="1:11" s="46" customFormat="1" ht="25.5" x14ac:dyDescent="0.25">
      <c r="A25" s="19">
        <v>9</v>
      </c>
      <c r="B25" s="25" t="s">
        <v>86</v>
      </c>
      <c r="C25" s="25" t="s">
        <v>87</v>
      </c>
      <c r="D25" s="19" t="s">
        <v>31</v>
      </c>
      <c r="E25" s="19">
        <v>1</v>
      </c>
      <c r="F25" s="32">
        <v>6</v>
      </c>
      <c r="G25" s="32"/>
      <c r="H25" s="32"/>
      <c r="I25" s="32"/>
      <c r="J25" s="32"/>
      <c r="K25" s="43"/>
    </row>
    <row r="26" spans="1:11" s="46" customFormat="1" ht="25.5" x14ac:dyDescent="0.25">
      <c r="A26" s="19">
        <v>10</v>
      </c>
      <c r="B26" s="25" t="s">
        <v>88</v>
      </c>
      <c r="C26" s="25" t="s">
        <v>89</v>
      </c>
      <c r="D26" s="19" t="s">
        <v>31</v>
      </c>
      <c r="E26" s="19">
        <v>1</v>
      </c>
      <c r="F26" s="32">
        <v>6</v>
      </c>
      <c r="G26" s="32"/>
      <c r="H26" s="32"/>
      <c r="I26" s="32"/>
      <c r="J26" s="32"/>
      <c r="K26" s="43"/>
    </row>
    <row r="27" spans="1:11" s="46" customFormat="1" ht="25.5" x14ac:dyDescent="0.25">
      <c r="A27" s="19">
        <v>11</v>
      </c>
      <c r="B27" s="25" t="s">
        <v>28</v>
      </c>
      <c r="C27" s="25" t="s">
        <v>74</v>
      </c>
      <c r="D27" s="19" t="s">
        <v>31</v>
      </c>
      <c r="E27" s="19">
        <v>1</v>
      </c>
      <c r="F27" s="32">
        <v>6</v>
      </c>
      <c r="G27" s="32"/>
      <c r="H27" s="32"/>
      <c r="I27" s="32"/>
      <c r="J27" s="32"/>
      <c r="K27" s="43"/>
    </row>
    <row r="28" spans="1:11" s="46" customFormat="1" ht="25.5" x14ac:dyDescent="0.25">
      <c r="A28" s="19">
        <v>12</v>
      </c>
      <c r="B28" s="25" t="s">
        <v>38</v>
      </c>
      <c r="C28" s="25" t="s">
        <v>82</v>
      </c>
      <c r="D28" s="19" t="s">
        <v>31</v>
      </c>
      <c r="E28" s="19">
        <v>1</v>
      </c>
      <c r="F28" s="32">
        <v>6</v>
      </c>
      <c r="G28" s="32"/>
      <c r="H28" s="32"/>
      <c r="I28" s="32"/>
      <c r="J28" s="32"/>
      <c r="K28" s="43"/>
    </row>
    <row r="29" spans="1:11" s="46" customFormat="1" ht="38.25" x14ac:dyDescent="0.25">
      <c r="A29" s="19">
        <v>13</v>
      </c>
      <c r="B29" s="25" t="s">
        <v>26</v>
      </c>
      <c r="C29" s="25" t="s">
        <v>72</v>
      </c>
      <c r="D29" s="19" t="s">
        <v>31</v>
      </c>
      <c r="E29" s="19">
        <v>1</v>
      </c>
      <c r="F29" s="32">
        <v>6</v>
      </c>
      <c r="G29" s="32"/>
      <c r="H29" s="32"/>
      <c r="I29" s="32"/>
      <c r="J29" s="32"/>
      <c r="K29" s="43"/>
    </row>
    <row r="30" spans="1:11" s="46" customFormat="1" ht="25.5" x14ac:dyDescent="0.25">
      <c r="A30" s="19">
        <v>14</v>
      </c>
      <c r="B30" s="25" t="s">
        <v>33</v>
      </c>
      <c r="C30" s="25" t="s">
        <v>77</v>
      </c>
      <c r="D30" s="19" t="s">
        <v>31</v>
      </c>
      <c r="E30" s="19">
        <v>1</v>
      </c>
      <c r="F30" s="32">
        <v>6</v>
      </c>
      <c r="G30" s="32"/>
      <c r="H30" s="32"/>
      <c r="I30" s="32"/>
      <c r="J30" s="32"/>
      <c r="K30" s="43"/>
    </row>
    <row r="31" spans="1:11" s="46" customFormat="1" ht="25.5" x14ac:dyDescent="0.25">
      <c r="A31" s="19">
        <v>15</v>
      </c>
      <c r="B31" s="25" t="s">
        <v>90</v>
      </c>
      <c r="C31" s="25" t="s">
        <v>91</v>
      </c>
      <c r="D31" s="19" t="s">
        <v>31</v>
      </c>
      <c r="E31" s="19">
        <v>1</v>
      </c>
      <c r="F31" s="32">
        <v>6</v>
      </c>
      <c r="G31" s="32"/>
      <c r="H31" s="32"/>
      <c r="I31" s="32"/>
      <c r="J31" s="32"/>
      <c r="K31" s="43"/>
    </row>
    <row r="32" spans="1:11" s="46" customFormat="1" ht="25.5" x14ac:dyDescent="0.25">
      <c r="A32" s="19">
        <v>16</v>
      </c>
      <c r="B32" s="25" t="s">
        <v>95</v>
      </c>
      <c r="C32" s="25" t="s">
        <v>92</v>
      </c>
      <c r="D32" s="19" t="s">
        <v>31</v>
      </c>
      <c r="E32" s="19">
        <v>1</v>
      </c>
      <c r="F32" s="32">
        <v>6</v>
      </c>
      <c r="G32" s="32"/>
      <c r="H32" s="32"/>
      <c r="I32" s="32"/>
      <c r="J32" s="32"/>
      <c r="K32" s="43"/>
    </row>
    <row r="33" spans="1:11" s="46" customFormat="1" ht="25.5" x14ac:dyDescent="0.25">
      <c r="A33" s="19">
        <v>17</v>
      </c>
      <c r="B33" s="25" t="s">
        <v>94</v>
      </c>
      <c r="C33" s="25" t="s">
        <v>93</v>
      </c>
      <c r="D33" s="19" t="s">
        <v>31</v>
      </c>
      <c r="E33" s="19">
        <v>1</v>
      </c>
      <c r="F33" s="32">
        <v>6</v>
      </c>
      <c r="G33" s="32"/>
      <c r="H33" s="32"/>
      <c r="I33" s="32"/>
      <c r="J33" s="32"/>
      <c r="K33" s="43"/>
    </row>
    <row r="34" spans="1:11" s="46" customFormat="1" ht="38.25" x14ac:dyDescent="0.25">
      <c r="A34" s="19">
        <v>18</v>
      </c>
      <c r="B34" s="25" t="s">
        <v>34</v>
      </c>
      <c r="C34" s="25" t="s">
        <v>78</v>
      </c>
      <c r="D34" s="19" t="s">
        <v>31</v>
      </c>
      <c r="E34" s="19">
        <v>1</v>
      </c>
      <c r="F34" s="32">
        <v>6</v>
      </c>
      <c r="G34" s="32"/>
      <c r="H34" s="32"/>
      <c r="I34" s="32"/>
      <c r="J34" s="32"/>
      <c r="K34" s="43"/>
    </row>
    <row r="35" spans="1:11" s="46" customFormat="1" ht="25.5" x14ac:dyDescent="0.25">
      <c r="A35" s="19">
        <v>19</v>
      </c>
      <c r="B35" s="25" t="s">
        <v>96</v>
      </c>
      <c r="C35" s="25" t="s">
        <v>76</v>
      </c>
      <c r="D35" s="19" t="s">
        <v>31</v>
      </c>
      <c r="E35" s="19">
        <v>1</v>
      </c>
      <c r="F35" s="32">
        <v>6</v>
      </c>
      <c r="G35" s="32"/>
      <c r="H35" s="32"/>
      <c r="I35" s="32"/>
      <c r="J35" s="32"/>
      <c r="K35" s="43"/>
    </row>
    <row r="36" spans="1:11" s="46" customFormat="1" ht="38.25" x14ac:dyDescent="0.25">
      <c r="A36" s="19">
        <v>20</v>
      </c>
      <c r="B36" s="25" t="s">
        <v>35</v>
      </c>
      <c r="C36" s="25" t="s">
        <v>79</v>
      </c>
      <c r="D36" s="19" t="s">
        <v>31</v>
      </c>
      <c r="E36" s="19">
        <v>1</v>
      </c>
      <c r="F36" s="32">
        <v>6</v>
      </c>
      <c r="G36" s="32"/>
      <c r="H36" s="32"/>
      <c r="I36" s="32"/>
      <c r="J36" s="32"/>
      <c r="K36" s="43"/>
    </row>
    <row r="37" spans="1:11" s="46" customFormat="1" ht="25.5" x14ac:dyDescent="0.25">
      <c r="A37" s="19">
        <v>21</v>
      </c>
      <c r="B37" s="25" t="s">
        <v>97</v>
      </c>
      <c r="C37" s="25" t="s">
        <v>98</v>
      </c>
      <c r="D37" s="19" t="s">
        <v>31</v>
      </c>
      <c r="E37" s="19">
        <v>1</v>
      </c>
      <c r="F37" s="32">
        <v>6</v>
      </c>
      <c r="G37" s="32"/>
      <c r="H37" s="32"/>
      <c r="I37" s="32"/>
      <c r="J37" s="32"/>
      <c r="K37" s="43"/>
    </row>
    <row r="38" spans="1:11" s="27" customFormat="1" ht="38.25" x14ac:dyDescent="0.25">
      <c r="A38" s="19">
        <v>22</v>
      </c>
      <c r="B38" s="25" t="s">
        <v>30</v>
      </c>
      <c r="C38" s="25" t="s">
        <v>75</v>
      </c>
      <c r="D38" s="19" t="s">
        <v>31</v>
      </c>
      <c r="E38" s="19">
        <v>1</v>
      </c>
      <c r="F38" s="32">
        <v>6</v>
      </c>
      <c r="G38" s="32"/>
      <c r="H38" s="32"/>
      <c r="I38" s="32"/>
      <c r="J38" s="32"/>
      <c r="K38" s="45"/>
    </row>
    <row r="39" spans="1:11" s="46" customFormat="1" ht="25.5" x14ac:dyDescent="0.25">
      <c r="A39" s="19">
        <v>23</v>
      </c>
      <c r="B39" s="25" t="s">
        <v>36</v>
      </c>
      <c r="C39" s="25" t="s">
        <v>80</v>
      </c>
      <c r="D39" s="19" t="s">
        <v>31</v>
      </c>
      <c r="E39" s="19">
        <v>1</v>
      </c>
      <c r="F39" s="32">
        <v>6</v>
      </c>
      <c r="G39" s="32"/>
      <c r="H39" s="32"/>
      <c r="I39" s="32"/>
      <c r="J39" s="32"/>
      <c r="K39" s="43"/>
    </row>
    <row r="40" spans="1:11" s="46" customFormat="1" ht="25.5" x14ac:dyDescent="0.25">
      <c r="A40" s="19">
        <v>24</v>
      </c>
      <c r="B40" s="25" t="s">
        <v>39</v>
      </c>
      <c r="C40" s="25" t="s">
        <v>83</v>
      </c>
      <c r="D40" s="19" t="s">
        <v>31</v>
      </c>
      <c r="E40" s="19">
        <v>1</v>
      </c>
      <c r="F40" s="32">
        <v>6</v>
      </c>
      <c r="G40" s="32"/>
      <c r="H40" s="32"/>
      <c r="I40" s="32"/>
      <c r="J40" s="32"/>
      <c r="K40" s="43"/>
    </row>
    <row r="41" spans="1:11" s="46" customFormat="1" ht="38.25" x14ac:dyDescent="0.25">
      <c r="A41" s="19">
        <v>25</v>
      </c>
      <c r="B41" s="25" t="s">
        <v>40</v>
      </c>
      <c r="C41" s="25" t="s">
        <v>99</v>
      </c>
      <c r="D41" s="19" t="s">
        <v>31</v>
      </c>
      <c r="E41" s="19">
        <v>1</v>
      </c>
      <c r="F41" s="32">
        <v>6</v>
      </c>
      <c r="G41" s="32"/>
      <c r="H41" s="32"/>
      <c r="I41" s="32"/>
      <c r="J41" s="32"/>
      <c r="K41" s="43"/>
    </row>
    <row r="42" spans="1:11" ht="15" customHeight="1" x14ac:dyDescent="0.25">
      <c r="A42" s="70" t="s">
        <v>41</v>
      </c>
      <c r="B42" s="71"/>
      <c r="C42" s="71"/>
      <c r="D42" s="71"/>
      <c r="E42" s="71"/>
      <c r="F42" s="72"/>
      <c r="G42" s="72"/>
      <c r="H42" s="72"/>
      <c r="I42" s="72"/>
      <c r="J42" s="73"/>
      <c r="K42" s="43"/>
    </row>
    <row r="43" spans="1:11" ht="15" customHeight="1" x14ac:dyDescent="0.25">
      <c r="A43" s="4" t="s">
        <v>10</v>
      </c>
      <c r="B43" s="4" t="s">
        <v>11</v>
      </c>
      <c r="C43" s="16" t="s">
        <v>12</v>
      </c>
      <c r="D43" s="4" t="s">
        <v>13</v>
      </c>
      <c r="E43" s="4" t="s">
        <v>14</v>
      </c>
      <c r="F43" s="28" t="s">
        <v>14</v>
      </c>
      <c r="G43" s="28" t="s">
        <v>15</v>
      </c>
      <c r="H43" s="28" t="s">
        <v>16</v>
      </c>
      <c r="I43" s="29" t="s">
        <v>17</v>
      </c>
      <c r="J43" s="30" t="s">
        <v>18</v>
      </c>
      <c r="K43" s="43"/>
    </row>
    <row r="44" spans="1:11" ht="15" customHeight="1" x14ac:dyDescent="0.25">
      <c r="A44" s="19">
        <v>1</v>
      </c>
      <c r="B44" s="24" t="s">
        <v>42</v>
      </c>
      <c r="C44" s="25" t="s">
        <v>25</v>
      </c>
      <c r="D44" s="19" t="s">
        <v>20</v>
      </c>
      <c r="E44" s="19">
        <v>1</v>
      </c>
      <c r="F44" s="32">
        <v>6</v>
      </c>
      <c r="G44" s="32"/>
      <c r="H44" s="32"/>
      <c r="I44" s="32"/>
      <c r="J44" s="32"/>
      <c r="K44" s="43"/>
    </row>
    <row r="45" spans="1:11" ht="15" customHeight="1" x14ac:dyDescent="0.25">
      <c r="A45" s="6">
        <v>2</v>
      </c>
      <c r="B45" s="11" t="s">
        <v>43</v>
      </c>
      <c r="C45" s="25" t="s">
        <v>25</v>
      </c>
      <c r="D45" s="19" t="s">
        <v>20</v>
      </c>
      <c r="E45" s="6">
        <v>1</v>
      </c>
      <c r="F45" s="32">
        <v>6</v>
      </c>
      <c r="G45" s="32"/>
      <c r="H45" s="32"/>
      <c r="I45" s="32"/>
      <c r="J45" s="32"/>
      <c r="K45" s="43"/>
    </row>
    <row r="46" spans="1:11" s="34" customFormat="1" ht="15" customHeight="1" x14ac:dyDescent="0.25">
      <c r="A46" s="19">
        <v>3</v>
      </c>
      <c r="B46" s="11" t="s">
        <v>44</v>
      </c>
      <c r="C46" s="25" t="s">
        <v>25</v>
      </c>
      <c r="D46" s="19" t="s">
        <v>20</v>
      </c>
      <c r="E46" s="6">
        <v>1</v>
      </c>
      <c r="F46" s="32">
        <v>6</v>
      </c>
      <c r="G46" s="32"/>
      <c r="H46" s="32"/>
      <c r="I46" s="32"/>
      <c r="J46" s="32"/>
      <c r="K46" s="43"/>
    </row>
    <row r="47" spans="1:11" s="34" customFormat="1" ht="15" customHeight="1" x14ac:dyDescent="0.25">
      <c r="A47" s="6">
        <v>4</v>
      </c>
      <c r="B47" s="11" t="s">
        <v>45</v>
      </c>
      <c r="C47" s="25" t="s">
        <v>25</v>
      </c>
      <c r="D47" s="19" t="s">
        <v>20</v>
      </c>
      <c r="E47" s="6">
        <v>1</v>
      </c>
      <c r="F47" s="32">
        <v>6</v>
      </c>
      <c r="G47" s="32"/>
      <c r="H47" s="32"/>
      <c r="I47" s="32"/>
      <c r="J47" s="32"/>
      <c r="K47" s="43"/>
    </row>
    <row r="48" spans="1:11" s="34" customFormat="1" ht="15" customHeight="1" x14ac:dyDescent="0.25">
      <c r="A48" s="19">
        <v>5</v>
      </c>
      <c r="B48" s="11" t="s">
        <v>46</v>
      </c>
      <c r="C48" s="25" t="s">
        <v>25</v>
      </c>
      <c r="D48" s="19" t="s">
        <v>20</v>
      </c>
      <c r="E48" s="6">
        <v>1</v>
      </c>
      <c r="F48" s="32">
        <v>6</v>
      </c>
      <c r="G48" s="32"/>
      <c r="H48" s="32"/>
      <c r="I48" s="32"/>
      <c r="J48" s="32"/>
      <c r="K48" s="43"/>
    </row>
    <row r="49" spans="1:11" s="34" customFormat="1" ht="15" customHeight="1" x14ac:dyDescent="0.25">
      <c r="A49" s="6">
        <v>6</v>
      </c>
      <c r="B49" s="11" t="s">
        <v>47</v>
      </c>
      <c r="C49" s="25" t="s">
        <v>25</v>
      </c>
      <c r="D49" s="6" t="s">
        <v>48</v>
      </c>
      <c r="E49" s="6" t="s">
        <v>49</v>
      </c>
      <c r="F49" s="32">
        <f>ROUNDUP(competitors/5,0)</f>
        <v>2</v>
      </c>
      <c r="G49" s="32"/>
      <c r="H49" s="32"/>
      <c r="I49" s="32"/>
      <c r="J49" s="32"/>
      <c r="K49" s="43"/>
    </row>
    <row r="50" spans="1:11" ht="15" customHeight="1" x14ac:dyDescent="0.25">
      <c r="A50" s="8"/>
      <c r="B50" s="5"/>
      <c r="C50" s="5"/>
      <c r="D50" s="5"/>
      <c r="E50" s="5"/>
      <c r="F50" s="5"/>
      <c r="G50" s="5"/>
      <c r="H50" s="5"/>
      <c r="I50" s="5"/>
      <c r="J50" s="5"/>
      <c r="K50" s="42"/>
    </row>
    <row r="51" spans="1:11" ht="15" customHeight="1" x14ac:dyDescent="0.25">
      <c r="A51" s="68" t="s">
        <v>112</v>
      </c>
      <c r="B51" s="69"/>
      <c r="C51" s="69"/>
      <c r="D51" s="69"/>
      <c r="E51" s="69"/>
      <c r="F51" s="74" t="s">
        <v>107</v>
      </c>
      <c r="G51" s="75"/>
      <c r="H51" s="75"/>
      <c r="I51" s="75"/>
      <c r="J51" s="76"/>
      <c r="K51" s="42"/>
    </row>
    <row r="52" spans="1:11" ht="15" customHeight="1" x14ac:dyDescent="0.25">
      <c r="A52" s="80" t="s">
        <v>9</v>
      </c>
      <c r="B52" s="81"/>
      <c r="C52" s="81"/>
      <c r="D52" s="81"/>
      <c r="E52" s="81"/>
      <c r="F52" s="82"/>
      <c r="G52" s="82"/>
      <c r="H52" s="82"/>
      <c r="I52" s="82"/>
      <c r="J52" s="83"/>
      <c r="K52" s="42"/>
    </row>
    <row r="53" spans="1:11" ht="15" customHeight="1" x14ac:dyDescent="0.25">
      <c r="A53" s="22" t="s">
        <v>50</v>
      </c>
      <c r="B53" s="22" t="s">
        <v>11</v>
      </c>
      <c r="C53" s="22" t="s">
        <v>12</v>
      </c>
      <c r="D53" s="23" t="s">
        <v>13</v>
      </c>
      <c r="E53" s="26" t="s">
        <v>14</v>
      </c>
      <c r="F53" s="30" t="s">
        <v>14</v>
      </c>
      <c r="G53" s="33" t="s">
        <v>15</v>
      </c>
      <c r="H53" s="30" t="s">
        <v>51</v>
      </c>
      <c r="I53" s="29" t="s">
        <v>52</v>
      </c>
      <c r="J53" s="30" t="s">
        <v>18</v>
      </c>
      <c r="K53" s="42"/>
    </row>
    <row r="54" spans="1:11" s="46" customFormat="1" ht="25.5" x14ac:dyDescent="0.25">
      <c r="A54" s="19">
        <v>1</v>
      </c>
      <c r="B54" s="25" t="s">
        <v>24</v>
      </c>
      <c r="C54" s="25" t="s">
        <v>118</v>
      </c>
      <c r="D54" s="19" t="s">
        <v>20</v>
      </c>
      <c r="E54" s="19">
        <v>1</v>
      </c>
      <c r="F54" s="32">
        <v>6</v>
      </c>
      <c r="G54" s="32"/>
      <c r="H54" s="32"/>
      <c r="I54" s="32"/>
      <c r="J54" s="32"/>
      <c r="K54" s="43"/>
    </row>
    <row r="55" spans="1:11" s="46" customFormat="1" x14ac:dyDescent="0.25">
      <c r="A55" s="19">
        <v>2</v>
      </c>
      <c r="B55" s="25" t="s">
        <v>23</v>
      </c>
      <c r="C55" s="64" t="s">
        <v>119</v>
      </c>
      <c r="D55" s="19" t="s">
        <v>20</v>
      </c>
      <c r="E55" s="19">
        <v>1</v>
      </c>
      <c r="F55" s="32">
        <v>7</v>
      </c>
      <c r="G55" s="32"/>
      <c r="H55" s="32"/>
      <c r="I55" s="32"/>
      <c r="J55" s="32"/>
      <c r="K55" s="43"/>
    </row>
    <row r="56" spans="1:11" s="27" customFormat="1" ht="25.5" x14ac:dyDescent="0.25">
      <c r="A56" s="19">
        <v>3</v>
      </c>
      <c r="B56" s="63" t="s">
        <v>19</v>
      </c>
      <c r="C56" s="25" t="s">
        <v>125</v>
      </c>
      <c r="D56" s="62" t="s">
        <v>20</v>
      </c>
      <c r="E56" s="19">
        <v>1</v>
      </c>
      <c r="F56" s="32">
        <v>3</v>
      </c>
      <c r="G56" s="32"/>
      <c r="H56" s="32"/>
      <c r="I56" s="32"/>
      <c r="J56" s="32"/>
      <c r="K56" s="45"/>
    </row>
    <row r="57" spans="1:11" s="27" customFormat="1" x14ac:dyDescent="0.25">
      <c r="A57" s="19">
        <v>4</v>
      </c>
      <c r="B57" s="25" t="s">
        <v>21</v>
      </c>
      <c r="C57" s="25" t="s">
        <v>68</v>
      </c>
      <c r="D57" s="19" t="s">
        <v>20</v>
      </c>
      <c r="E57" s="19">
        <v>1</v>
      </c>
      <c r="F57" s="32">
        <v>1</v>
      </c>
      <c r="G57" s="32"/>
      <c r="H57" s="32"/>
      <c r="I57" s="32"/>
      <c r="J57" s="32"/>
      <c r="K57" s="45"/>
    </row>
    <row r="58" spans="1:11" s="27" customFormat="1" ht="63.75" x14ac:dyDescent="0.25">
      <c r="A58" s="19">
        <v>5</v>
      </c>
      <c r="B58" s="24" t="s">
        <v>19</v>
      </c>
      <c r="C58" s="25" t="s">
        <v>115</v>
      </c>
      <c r="D58" s="19" t="s">
        <v>20</v>
      </c>
      <c r="E58" s="19">
        <v>1</v>
      </c>
      <c r="F58" s="32">
        <v>1</v>
      </c>
      <c r="G58" s="32"/>
      <c r="H58" s="32"/>
      <c r="I58" s="32"/>
      <c r="J58" s="32"/>
      <c r="K58" s="45"/>
    </row>
    <row r="59" spans="1:11" s="27" customFormat="1" x14ac:dyDescent="0.25">
      <c r="A59" s="19">
        <v>6</v>
      </c>
      <c r="B59" s="15" t="s">
        <v>122</v>
      </c>
      <c r="C59" s="65" t="s">
        <v>25</v>
      </c>
      <c r="D59" s="6" t="s">
        <v>20</v>
      </c>
      <c r="E59" s="6">
        <v>1</v>
      </c>
      <c r="F59" s="32">
        <f>E59</f>
        <v>1</v>
      </c>
      <c r="G59" s="32"/>
      <c r="H59" s="32"/>
      <c r="I59" s="32"/>
      <c r="J59" s="32"/>
      <c r="K59" s="45"/>
    </row>
    <row r="60" spans="1:11" s="27" customFormat="1" ht="25.5" x14ac:dyDescent="0.25">
      <c r="A60" s="19">
        <v>7</v>
      </c>
      <c r="B60" s="25" t="s">
        <v>70</v>
      </c>
      <c r="C60" s="25" t="s">
        <v>71</v>
      </c>
      <c r="D60" s="19" t="s">
        <v>31</v>
      </c>
      <c r="E60" s="19">
        <v>1</v>
      </c>
      <c r="F60" s="32">
        <v>3</v>
      </c>
      <c r="G60" s="32"/>
      <c r="H60" s="32"/>
      <c r="I60" s="32"/>
      <c r="J60" s="32"/>
      <c r="K60" s="45"/>
    </row>
    <row r="61" spans="1:11" s="46" customFormat="1" ht="25.5" x14ac:dyDescent="0.25">
      <c r="A61" s="19">
        <v>8</v>
      </c>
      <c r="B61" s="25" t="s">
        <v>70</v>
      </c>
      <c r="C61" s="25" t="s">
        <v>71</v>
      </c>
      <c r="D61" s="19" t="s">
        <v>31</v>
      </c>
      <c r="E61" s="19">
        <v>1</v>
      </c>
      <c r="F61" s="32">
        <v>3</v>
      </c>
      <c r="G61" s="32"/>
      <c r="H61" s="32"/>
      <c r="I61" s="32"/>
      <c r="J61" s="32"/>
      <c r="K61" s="43"/>
    </row>
    <row r="62" spans="1:11" s="46" customFormat="1" ht="25.5" x14ac:dyDescent="0.25">
      <c r="A62" s="19">
        <v>9</v>
      </c>
      <c r="B62" s="25" t="s">
        <v>27</v>
      </c>
      <c r="C62" s="25" t="s">
        <v>73</v>
      </c>
      <c r="D62" s="19" t="s">
        <v>31</v>
      </c>
      <c r="E62" s="19">
        <v>1</v>
      </c>
      <c r="F62" s="32">
        <v>3</v>
      </c>
      <c r="G62" s="32"/>
      <c r="H62" s="32"/>
      <c r="I62" s="32"/>
      <c r="J62" s="32"/>
      <c r="K62" s="43"/>
    </row>
    <row r="63" spans="1:11" s="46" customFormat="1" ht="25.5" x14ac:dyDescent="0.25">
      <c r="A63" s="19">
        <v>10</v>
      </c>
      <c r="B63" s="25" t="s">
        <v>37</v>
      </c>
      <c r="C63" s="25" t="s">
        <v>81</v>
      </c>
      <c r="D63" s="19" t="s">
        <v>31</v>
      </c>
      <c r="E63" s="19">
        <v>1</v>
      </c>
      <c r="F63" s="32">
        <v>3</v>
      </c>
      <c r="G63" s="32"/>
      <c r="H63" s="32"/>
      <c r="I63" s="32"/>
      <c r="J63" s="32"/>
      <c r="K63" s="43"/>
    </row>
    <row r="64" spans="1:11" s="27" customFormat="1" ht="38.25" x14ac:dyDescent="0.25">
      <c r="A64" s="19">
        <v>11</v>
      </c>
      <c r="B64" s="25" t="s">
        <v>32</v>
      </c>
      <c r="C64" s="25" t="s">
        <v>85</v>
      </c>
      <c r="D64" s="19" t="s">
        <v>31</v>
      </c>
      <c r="E64" s="19">
        <v>1</v>
      </c>
      <c r="F64" s="32">
        <v>3</v>
      </c>
      <c r="G64" s="32"/>
      <c r="H64" s="32"/>
      <c r="I64" s="32"/>
      <c r="J64" s="32"/>
      <c r="K64" s="45"/>
    </row>
    <row r="65" spans="1:11" s="46" customFormat="1" ht="25.5" x14ac:dyDescent="0.25">
      <c r="A65" s="19">
        <v>12</v>
      </c>
      <c r="B65" s="25" t="s">
        <v>86</v>
      </c>
      <c r="C65" s="25" t="s">
        <v>87</v>
      </c>
      <c r="D65" s="19" t="s">
        <v>31</v>
      </c>
      <c r="E65" s="19">
        <v>1</v>
      </c>
      <c r="F65" s="32">
        <v>3</v>
      </c>
      <c r="G65" s="32"/>
      <c r="H65" s="32"/>
      <c r="I65" s="32"/>
      <c r="J65" s="32"/>
      <c r="K65" s="43"/>
    </row>
    <row r="66" spans="1:11" s="46" customFormat="1" ht="25.5" x14ac:dyDescent="0.25">
      <c r="A66" s="19">
        <v>13</v>
      </c>
      <c r="B66" s="25" t="s">
        <v>88</v>
      </c>
      <c r="C66" s="25" t="s">
        <v>89</v>
      </c>
      <c r="D66" s="19" t="s">
        <v>31</v>
      </c>
      <c r="E66" s="19">
        <v>1</v>
      </c>
      <c r="F66" s="32">
        <v>3</v>
      </c>
      <c r="G66" s="32"/>
      <c r="H66" s="32"/>
      <c r="I66" s="32"/>
      <c r="J66" s="32"/>
      <c r="K66" s="43"/>
    </row>
    <row r="67" spans="1:11" s="46" customFormat="1" ht="25.5" x14ac:dyDescent="0.25">
      <c r="A67" s="19">
        <v>14</v>
      </c>
      <c r="B67" s="25" t="s">
        <v>28</v>
      </c>
      <c r="C67" s="25" t="s">
        <v>74</v>
      </c>
      <c r="D67" s="19" t="s">
        <v>31</v>
      </c>
      <c r="E67" s="19">
        <v>1</v>
      </c>
      <c r="F67" s="32">
        <v>3</v>
      </c>
      <c r="G67" s="32"/>
      <c r="H67" s="32"/>
      <c r="I67" s="32"/>
      <c r="J67" s="32"/>
      <c r="K67" s="43"/>
    </row>
    <row r="68" spans="1:11" s="46" customFormat="1" ht="25.5" x14ac:dyDescent="0.25">
      <c r="A68" s="19">
        <v>15</v>
      </c>
      <c r="B68" s="25" t="s">
        <v>38</v>
      </c>
      <c r="C68" s="25" t="s">
        <v>82</v>
      </c>
      <c r="D68" s="19" t="s">
        <v>31</v>
      </c>
      <c r="E68" s="19">
        <v>1</v>
      </c>
      <c r="F68" s="32">
        <v>3</v>
      </c>
      <c r="G68" s="32"/>
      <c r="H68" s="32"/>
      <c r="I68" s="32"/>
      <c r="J68" s="32"/>
      <c r="K68" s="43"/>
    </row>
    <row r="69" spans="1:11" s="46" customFormat="1" ht="38.25" x14ac:dyDescent="0.25">
      <c r="A69" s="19">
        <v>16</v>
      </c>
      <c r="B69" s="25" t="s">
        <v>26</v>
      </c>
      <c r="C69" s="25" t="s">
        <v>72</v>
      </c>
      <c r="D69" s="19" t="s">
        <v>31</v>
      </c>
      <c r="E69" s="19">
        <v>1</v>
      </c>
      <c r="F69" s="32">
        <v>3</v>
      </c>
      <c r="G69" s="32"/>
      <c r="H69" s="32"/>
      <c r="I69" s="32"/>
      <c r="J69" s="32"/>
      <c r="K69" s="43"/>
    </row>
    <row r="70" spans="1:11" s="46" customFormat="1" ht="25.5" x14ac:dyDescent="0.25">
      <c r="A70" s="19">
        <v>17</v>
      </c>
      <c r="B70" s="25" t="s">
        <v>33</v>
      </c>
      <c r="C70" s="25" t="s">
        <v>77</v>
      </c>
      <c r="D70" s="19" t="s">
        <v>31</v>
      </c>
      <c r="E70" s="19">
        <v>1</v>
      </c>
      <c r="F70" s="32">
        <v>3</v>
      </c>
      <c r="G70" s="32"/>
      <c r="H70" s="32"/>
      <c r="I70" s="32"/>
      <c r="J70" s="32"/>
      <c r="K70" s="43"/>
    </row>
    <row r="71" spans="1:11" s="46" customFormat="1" ht="25.5" x14ac:dyDescent="0.25">
      <c r="A71" s="19">
        <v>18</v>
      </c>
      <c r="B71" s="25" t="s">
        <v>90</v>
      </c>
      <c r="C71" s="25" t="s">
        <v>91</v>
      </c>
      <c r="D71" s="19" t="s">
        <v>31</v>
      </c>
      <c r="E71" s="19">
        <v>1</v>
      </c>
      <c r="F71" s="32">
        <v>3</v>
      </c>
      <c r="G71" s="32"/>
      <c r="H71" s="32"/>
      <c r="I71" s="32"/>
      <c r="J71" s="32"/>
      <c r="K71" s="43"/>
    </row>
    <row r="72" spans="1:11" s="46" customFormat="1" ht="25.5" x14ac:dyDescent="0.25">
      <c r="A72" s="19">
        <v>19</v>
      </c>
      <c r="B72" s="25" t="s">
        <v>95</v>
      </c>
      <c r="C72" s="25" t="s">
        <v>92</v>
      </c>
      <c r="D72" s="19" t="s">
        <v>31</v>
      </c>
      <c r="E72" s="19">
        <v>1</v>
      </c>
      <c r="F72" s="32">
        <v>3</v>
      </c>
      <c r="G72" s="32"/>
      <c r="H72" s="32"/>
      <c r="I72" s="32"/>
      <c r="J72" s="32"/>
      <c r="K72" s="43"/>
    </row>
    <row r="73" spans="1:11" s="46" customFormat="1" ht="25.5" x14ac:dyDescent="0.25">
      <c r="A73" s="19">
        <v>20</v>
      </c>
      <c r="B73" s="25" t="s">
        <v>94</v>
      </c>
      <c r="C73" s="25" t="s">
        <v>93</v>
      </c>
      <c r="D73" s="19" t="s">
        <v>31</v>
      </c>
      <c r="E73" s="19">
        <v>1</v>
      </c>
      <c r="F73" s="32">
        <v>3</v>
      </c>
      <c r="G73" s="32"/>
      <c r="H73" s="32"/>
      <c r="I73" s="32"/>
      <c r="J73" s="32"/>
      <c r="K73" s="43"/>
    </row>
    <row r="74" spans="1:11" s="46" customFormat="1" ht="38.25" x14ac:dyDescent="0.25">
      <c r="A74" s="19">
        <v>21</v>
      </c>
      <c r="B74" s="25" t="s">
        <v>34</v>
      </c>
      <c r="C74" s="25" t="s">
        <v>78</v>
      </c>
      <c r="D74" s="19" t="s">
        <v>31</v>
      </c>
      <c r="E74" s="19">
        <v>1</v>
      </c>
      <c r="F74" s="32">
        <v>3</v>
      </c>
      <c r="G74" s="32"/>
      <c r="H74" s="32"/>
      <c r="I74" s="32"/>
      <c r="J74" s="32"/>
      <c r="K74" s="43"/>
    </row>
    <row r="75" spans="1:11" s="46" customFormat="1" ht="25.5" x14ac:dyDescent="0.25">
      <c r="A75" s="19">
        <v>22</v>
      </c>
      <c r="B75" s="25" t="s">
        <v>96</v>
      </c>
      <c r="C75" s="25" t="s">
        <v>76</v>
      </c>
      <c r="D75" s="19" t="s">
        <v>31</v>
      </c>
      <c r="E75" s="19">
        <v>1</v>
      </c>
      <c r="F75" s="32">
        <v>3</v>
      </c>
      <c r="G75" s="32"/>
      <c r="H75" s="32"/>
      <c r="I75" s="32"/>
      <c r="J75" s="32"/>
      <c r="K75" s="43"/>
    </row>
    <row r="76" spans="1:11" s="46" customFormat="1" ht="38.25" x14ac:dyDescent="0.25">
      <c r="A76" s="19">
        <v>23</v>
      </c>
      <c r="B76" s="25" t="s">
        <v>35</v>
      </c>
      <c r="C76" s="25" t="s">
        <v>79</v>
      </c>
      <c r="D76" s="19" t="s">
        <v>31</v>
      </c>
      <c r="E76" s="19">
        <v>1</v>
      </c>
      <c r="F76" s="32">
        <v>3</v>
      </c>
      <c r="G76" s="32"/>
      <c r="H76" s="32"/>
      <c r="I76" s="32"/>
      <c r="J76" s="32"/>
      <c r="K76" s="43"/>
    </row>
    <row r="77" spans="1:11" s="46" customFormat="1" ht="25.5" x14ac:dyDescent="0.25">
      <c r="A77" s="19">
        <v>24</v>
      </c>
      <c r="B77" s="25" t="s">
        <v>97</v>
      </c>
      <c r="C77" s="25" t="s">
        <v>98</v>
      </c>
      <c r="D77" s="19" t="s">
        <v>31</v>
      </c>
      <c r="E77" s="19">
        <v>1</v>
      </c>
      <c r="F77" s="32">
        <v>3</v>
      </c>
      <c r="G77" s="32"/>
      <c r="H77" s="32"/>
      <c r="I77" s="32"/>
      <c r="J77" s="32"/>
      <c r="K77" s="43"/>
    </row>
    <row r="78" spans="1:11" s="27" customFormat="1" ht="38.25" x14ac:dyDescent="0.25">
      <c r="A78" s="19">
        <v>25</v>
      </c>
      <c r="B78" s="25" t="s">
        <v>30</v>
      </c>
      <c r="C78" s="25" t="s">
        <v>75</v>
      </c>
      <c r="D78" s="19" t="s">
        <v>31</v>
      </c>
      <c r="E78" s="19">
        <v>1</v>
      </c>
      <c r="F78" s="32">
        <v>3</v>
      </c>
      <c r="G78" s="32"/>
      <c r="H78" s="32"/>
      <c r="I78" s="32"/>
      <c r="J78" s="32"/>
      <c r="K78" s="45"/>
    </row>
    <row r="79" spans="1:11" s="46" customFormat="1" ht="25.5" x14ac:dyDescent="0.25">
      <c r="A79" s="19">
        <v>26</v>
      </c>
      <c r="B79" s="25" t="s">
        <v>36</v>
      </c>
      <c r="C79" s="25" t="s">
        <v>80</v>
      </c>
      <c r="D79" s="19" t="s">
        <v>31</v>
      </c>
      <c r="E79" s="19">
        <v>1</v>
      </c>
      <c r="F79" s="32">
        <v>3</v>
      </c>
      <c r="G79" s="32"/>
      <c r="H79" s="32"/>
      <c r="I79" s="32"/>
      <c r="J79" s="32"/>
      <c r="K79" s="43"/>
    </row>
    <row r="80" spans="1:11" s="46" customFormat="1" ht="25.5" x14ac:dyDescent="0.25">
      <c r="A80" s="19">
        <v>27</v>
      </c>
      <c r="B80" s="25" t="s">
        <v>39</v>
      </c>
      <c r="C80" s="25" t="s">
        <v>83</v>
      </c>
      <c r="D80" s="19" t="s">
        <v>31</v>
      </c>
      <c r="E80" s="19">
        <v>1</v>
      </c>
      <c r="F80" s="32">
        <v>3</v>
      </c>
      <c r="G80" s="32"/>
      <c r="H80" s="32"/>
      <c r="I80" s="32"/>
      <c r="J80" s="32"/>
      <c r="K80" s="43"/>
    </row>
    <row r="81" spans="1:11" s="46" customFormat="1" ht="38.25" x14ac:dyDescent="0.25">
      <c r="A81" s="19">
        <v>28</v>
      </c>
      <c r="B81" s="25" t="s">
        <v>40</v>
      </c>
      <c r="C81" s="25" t="s">
        <v>99</v>
      </c>
      <c r="D81" s="19" t="s">
        <v>31</v>
      </c>
      <c r="E81" s="19">
        <v>1</v>
      </c>
      <c r="F81" s="32">
        <v>3</v>
      </c>
      <c r="G81" s="32"/>
      <c r="H81" s="32"/>
      <c r="I81" s="32"/>
      <c r="J81" s="32"/>
      <c r="K81" s="43"/>
    </row>
    <row r="82" spans="1:11" s="34" customFormat="1" ht="15" customHeight="1" x14ac:dyDescent="0.25">
      <c r="A82" s="70" t="s">
        <v>41</v>
      </c>
      <c r="B82" s="71"/>
      <c r="C82" s="71"/>
      <c r="D82" s="71"/>
      <c r="E82" s="71"/>
      <c r="F82" s="72"/>
      <c r="G82" s="72"/>
      <c r="H82" s="72"/>
      <c r="I82" s="72"/>
      <c r="J82" s="73"/>
      <c r="K82" s="42"/>
    </row>
    <row r="83" spans="1:11" s="34" customFormat="1" ht="15" customHeight="1" x14ac:dyDescent="0.25">
      <c r="A83" s="22" t="s">
        <v>50</v>
      </c>
      <c r="B83" s="22" t="s">
        <v>11</v>
      </c>
      <c r="C83" s="22" t="s">
        <v>12</v>
      </c>
      <c r="D83" s="23" t="s">
        <v>13</v>
      </c>
      <c r="E83" s="26" t="s">
        <v>14</v>
      </c>
      <c r="F83" s="30" t="s">
        <v>14</v>
      </c>
      <c r="G83" s="33" t="s">
        <v>15</v>
      </c>
      <c r="H83" s="30" t="s">
        <v>51</v>
      </c>
      <c r="I83" s="29" t="s">
        <v>52</v>
      </c>
      <c r="J83" s="30" t="s">
        <v>18</v>
      </c>
      <c r="K83" s="42"/>
    </row>
    <row r="84" spans="1:11" s="34" customFormat="1" ht="15" customHeight="1" x14ac:dyDescent="0.25">
      <c r="A84" s="19">
        <v>1</v>
      </c>
      <c r="B84" s="24" t="s">
        <v>42</v>
      </c>
      <c r="C84" s="25" t="s">
        <v>25</v>
      </c>
      <c r="D84" s="19" t="s">
        <v>20</v>
      </c>
      <c r="E84" s="19">
        <v>2</v>
      </c>
      <c r="F84" s="32">
        <f>$E84*experts</f>
        <v>14</v>
      </c>
      <c r="G84" s="33"/>
      <c r="H84" s="30"/>
      <c r="I84" s="29"/>
      <c r="J84" s="30"/>
      <c r="K84" s="42"/>
    </row>
    <row r="85" spans="1:11" s="34" customFormat="1" ht="15" customHeight="1" x14ac:dyDescent="0.25">
      <c r="A85" s="6">
        <v>2</v>
      </c>
      <c r="B85" s="11" t="s">
        <v>43</v>
      </c>
      <c r="C85" s="25" t="s">
        <v>25</v>
      </c>
      <c r="D85" s="19" t="s">
        <v>20</v>
      </c>
      <c r="E85" s="6">
        <v>1</v>
      </c>
      <c r="F85" s="32">
        <v>6</v>
      </c>
      <c r="G85" s="33"/>
      <c r="H85" s="30"/>
      <c r="I85" s="29"/>
      <c r="J85" s="30"/>
      <c r="K85" s="42"/>
    </row>
    <row r="86" spans="1:11" s="34" customFormat="1" ht="15" customHeight="1" x14ac:dyDescent="0.25">
      <c r="A86" s="19">
        <v>3</v>
      </c>
      <c r="B86" s="11" t="s">
        <v>44</v>
      </c>
      <c r="C86" s="25" t="s">
        <v>25</v>
      </c>
      <c r="D86" s="19" t="s">
        <v>20</v>
      </c>
      <c r="E86" s="6">
        <v>1</v>
      </c>
      <c r="F86" s="32">
        <v>6</v>
      </c>
      <c r="G86" s="33"/>
      <c r="H86" s="30"/>
      <c r="I86" s="29"/>
      <c r="J86" s="30"/>
      <c r="K86" s="42"/>
    </row>
    <row r="87" spans="1:11" s="34" customFormat="1" ht="15" customHeight="1" x14ac:dyDescent="0.25">
      <c r="A87" s="6">
        <v>4</v>
      </c>
      <c r="B87" s="11" t="s">
        <v>45</v>
      </c>
      <c r="C87" s="25" t="s">
        <v>25</v>
      </c>
      <c r="D87" s="19" t="s">
        <v>20</v>
      </c>
      <c r="E87" s="6">
        <v>1</v>
      </c>
      <c r="F87" s="32">
        <v>6</v>
      </c>
      <c r="G87" s="33"/>
      <c r="H87" s="30"/>
      <c r="I87" s="29"/>
      <c r="J87" s="30"/>
      <c r="K87" s="42"/>
    </row>
    <row r="88" spans="1:11" s="34" customFormat="1" ht="15" customHeight="1" x14ac:dyDescent="0.25">
      <c r="A88" s="19">
        <v>5</v>
      </c>
      <c r="B88" s="11" t="s">
        <v>47</v>
      </c>
      <c r="C88" s="25" t="s">
        <v>25</v>
      </c>
      <c r="D88" s="6" t="s">
        <v>48</v>
      </c>
      <c r="E88" s="6">
        <v>1</v>
      </c>
      <c r="F88" s="32">
        <v>2</v>
      </c>
      <c r="G88" s="33"/>
      <c r="H88" s="30"/>
      <c r="I88" s="29"/>
      <c r="J88" s="30"/>
      <c r="K88" s="42"/>
    </row>
    <row r="89" spans="1:11" s="34" customFormat="1" ht="15" customHeight="1" x14ac:dyDescent="0.25">
      <c r="A89" s="6">
        <v>6</v>
      </c>
      <c r="B89" s="11" t="s">
        <v>46</v>
      </c>
      <c r="C89" s="25" t="s">
        <v>25</v>
      </c>
      <c r="D89" s="19" t="s">
        <v>20</v>
      </c>
      <c r="E89" s="6">
        <v>1</v>
      </c>
      <c r="F89" s="32">
        <v>6</v>
      </c>
      <c r="G89" s="33"/>
      <c r="H89" s="30"/>
      <c r="I89" s="29"/>
      <c r="J89" s="30"/>
      <c r="K89" s="42"/>
    </row>
    <row r="90" spans="1:11" ht="15" customHeight="1" x14ac:dyDescent="0.25">
      <c r="A90" s="7">
        <v>7</v>
      </c>
      <c r="B90" s="9"/>
      <c r="C90" s="9"/>
      <c r="D90" s="9"/>
      <c r="E90" s="9"/>
      <c r="F90" s="9"/>
      <c r="G90" s="9"/>
      <c r="H90" s="9"/>
      <c r="I90" s="9"/>
      <c r="J90" s="9"/>
      <c r="K90" s="42"/>
    </row>
    <row r="91" spans="1:11" ht="15" customHeight="1" x14ac:dyDescent="0.25">
      <c r="A91" s="68" t="s">
        <v>53</v>
      </c>
      <c r="B91" s="69"/>
      <c r="C91" s="69"/>
      <c r="D91" s="69"/>
      <c r="E91" s="69"/>
      <c r="F91" s="77" t="s">
        <v>54</v>
      </c>
      <c r="G91" s="78"/>
      <c r="H91" s="78"/>
      <c r="I91" s="78"/>
      <c r="J91" s="79"/>
      <c r="K91" s="42"/>
    </row>
    <row r="92" spans="1:11" s="46" customFormat="1" ht="15" customHeight="1" x14ac:dyDescent="0.25">
      <c r="A92" s="70" t="s">
        <v>55</v>
      </c>
      <c r="B92" s="84"/>
      <c r="C92" s="84"/>
      <c r="D92" s="84"/>
      <c r="E92" s="84"/>
      <c r="F92" s="84"/>
      <c r="G92" s="84"/>
      <c r="H92" s="84"/>
      <c r="I92" s="84"/>
      <c r="J92" s="85"/>
    </row>
    <row r="93" spans="1:11" s="46" customFormat="1" ht="15" customHeight="1" x14ac:dyDescent="0.25">
      <c r="A93" s="4" t="s">
        <v>10</v>
      </c>
      <c r="B93" s="4" t="s">
        <v>11</v>
      </c>
      <c r="C93" s="16" t="s">
        <v>12</v>
      </c>
      <c r="D93" s="4" t="s">
        <v>13</v>
      </c>
      <c r="E93" s="4" t="s">
        <v>14</v>
      </c>
      <c r="F93" s="28" t="s">
        <v>14</v>
      </c>
      <c r="G93" s="28" t="s">
        <v>15</v>
      </c>
      <c r="H93" s="28" t="s">
        <v>16</v>
      </c>
      <c r="I93" s="29" t="s">
        <v>17</v>
      </c>
      <c r="J93" s="30" t="s">
        <v>18</v>
      </c>
    </row>
    <row r="94" spans="1:11" s="46" customFormat="1" ht="15" customHeight="1" x14ac:dyDescent="0.25">
      <c r="A94" s="19">
        <v>1</v>
      </c>
      <c r="B94" s="24" t="s">
        <v>100</v>
      </c>
      <c r="C94" s="12" t="s">
        <v>25</v>
      </c>
      <c r="D94" s="19" t="s">
        <v>20</v>
      </c>
      <c r="E94" s="19">
        <v>1</v>
      </c>
      <c r="F94" s="32">
        <f>E94</f>
        <v>1</v>
      </c>
      <c r="G94" s="32"/>
      <c r="H94" s="32"/>
      <c r="I94" s="32"/>
      <c r="J94" s="32"/>
    </row>
    <row r="95" spans="1:11" s="46" customFormat="1" ht="15" customHeight="1" x14ac:dyDescent="0.25">
      <c r="A95" s="19">
        <v>2</v>
      </c>
      <c r="B95" s="25" t="s">
        <v>56</v>
      </c>
      <c r="C95" s="12" t="s">
        <v>25</v>
      </c>
      <c r="D95" s="19" t="s">
        <v>20</v>
      </c>
      <c r="E95" s="19">
        <v>1</v>
      </c>
      <c r="F95" s="32">
        <f>E95</f>
        <v>1</v>
      </c>
      <c r="G95" s="32"/>
      <c r="H95" s="32"/>
      <c r="I95" s="32"/>
      <c r="J95" s="32"/>
    </row>
    <row r="96" spans="1:11" s="46" customFormat="1" ht="20.25" customHeight="1" x14ac:dyDescent="0.25">
      <c r="A96" s="19">
        <v>3</v>
      </c>
      <c r="B96" s="25" t="s">
        <v>113</v>
      </c>
      <c r="C96" s="25" t="s">
        <v>120</v>
      </c>
      <c r="D96" s="19" t="s">
        <v>20</v>
      </c>
      <c r="E96" s="19">
        <v>1</v>
      </c>
      <c r="F96" s="32">
        <v>1</v>
      </c>
      <c r="G96" s="32"/>
      <c r="H96" s="32"/>
      <c r="I96" s="32"/>
      <c r="J96" s="32"/>
    </row>
    <row r="97" spans="1:11" s="46" customFormat="1" ht="30.75" customHeight="1" x14ac:dyDescent="0.25">
      <c r="A97" s="19">
        <v>4</v>
      </c>
      <c r="B97" s="25" t="s">
        <v>19</v>
      </c>
      <c r="C97" s="25" t="s">
        <v>121</v>
      </c>
      <c r="D97" s="19" t="s">
        <v>20</v>
      </c>
      <c r="E97" s="19">
        <v>1</v>
      </c>
      <c r="F97" s="32">
        <v>1</v>
      </c>
      <c r="G97" s="32"/>
      <c r="H97" s="32"/>
      <c r="I97" s="32"/>
      <c r="J97" s="32"/>
    </row>
    <row r="98" spans="1:11" s="46" customFormat="1" ht="18" customHeight="1" x14ac:dyDescent="0.25">
      <c r="A98" s="19">
        <v>5</v>
      </c>
      <c r="B98" s="61" t="s">
        <v>24</v>
      </c>
      <c r="C98" s="25" t="s">
        <v>126</v>
      </c>
      <c r="D98" s="62" t="s">
        <v>20</v>
      </c>
      <c r="E98" s="19">
        <v>1</v>
      </c>
      <c r="F98" s="32">
        <v>2</v>
      </c>
      <c r="G98" s="32"/>
      <c r="H98" s="32"/>
      <c r="I98" s="32"/>
      <c r="J98" s="32"/>
    </row>
    <row r="99" spans="1:11" s="46" customFormat="1" ht="15" customHeight="1" x14ac:dyDescent="0.25">
      <c r="A99" s="19">
        <v>2</v>
      </c>
      <c r="B99" s="61" t="s">
        <v>23</v>
      </c>
      <c r="C99" s="25" t="s">
        <v>119</v>
      </c>
      <c r="D99" s="62" t="s">
        <v>20</v>
      </c>
      <c r="E99" s="19">
        <v>1</v>
      </c>
      <c r="F99" s="32">
        <v>2</v>
      </c>
      <c r="G99" s="32"/>
      <c r="H99" s="32"/>
      <c r="I99" s="32"/>
      <c r="J99" s="32"/>
    </row>
    <row r="100" spans="1:11" ht="15" customHeight="1" x14ac:dyDescent="0.25">
      <c r="A100" s="7"/>
      <c r="B100" s="13"/>
      <c r="C100" s="13"/>
      <c r="D100" s="7"/>
      <c r="E100" s="7"/>
      <c r="F100" s="7"/>
      <c r="G100" s="7"/>
      <c r="H100" s="7"/>
      <c r="I100" s="7"/>
      <c r="J100" s="7"/>
      <c r="K100" s="42"/>
    </row>
    <row r="101" spans="1:11" ht="15" customHeight="1" x14ac:dyDescent="0.25">
      <c r="A101" s="68" t="s">
        <v>57</v>
      </c>
      <c r="B101" s="69"/>
      <c r="C101" s="69"/>
      <c r="D101" s="69"/>
      <c r="E101" s="69"/>
      <c r="F101" s="77" t="s">
        <v>54</v>
      </c>
      <c r="G101" s="78"/>
      <c r="H101" s="78"/>
      <c r="I101" s="78"/>
      <c r="J101" s="79"/>
      <c r="K101" s="42"/>
    </row>
    <row r="102" spans="1:11" s="46" customFormat="1" ht="15" customHeight="1" x14ac:dyDescent="0.25">
      <c r="A102" s="47" t="s">
        <v>55</v>
      </c>
      <c r="B102" s="48"/>
      <c r="C102" s="48"/>
      <c r="D102" s="48"/>
      <c r="E102" s="48"/>
      <c r="F102" s="48"/>
      <c r="G102" s="48"/>
      <c r="H102" s="48"/>
      <c r="I102" s="48"/>
      <c r="J102" s="49"/>
    </row>
    <row r="103" spans="1:11" s="46" customFormat="1" ht="15" customHeight="1" x14ac:dyDescent="0.25">
      <c r="A103" s="4" t="s">
        <v>10</v>
      </c>
      <c r="B103" s="4" t="s">
        <v>11</v>
      </c>
      <c r="C103" s="16" t="s">
        <v>12</v>
      </c>
      <c r="D103" s="4" t="s">
        <v>13</v>
      </c>
      <c r="E103" s="4" t="s">
        <v>14</v>
      </c>
      <c r="F103" s="28" t="s">
        <v>14</v>
      </c>
      <c r="G103" s="28" t="s">
        <v>15</v>
      </c>
      <c r="H103" s="28" t="s">
        <v>16</v>
      </c>
      <c r="I103" s="29" t="s">
        <v>17</v>
      </c>
      <c r="J103" s="30" t="s">
        <v>18</v>
      </c>
    </row>
    <row r="104" spans="1:11" s="27" customFormat="1" x14ac:dyDescent="0.25">
      <c r="A104" s="19">
        <v>1</v>
      </c>
      <c r="B104" s="50" t="s">
        <v>116</v>
      </c>
      <c r="C104" s="50" t="s">
        <v>103</v>
      </c>
      <c r="D104" s="19" t="s">
        <v>31</v>
      </c>
      <c r="E104" s="19">
        <v>1</v>
      </c>
      <c r="F104" s="32">
        <f t="shared" ref="F104:F111" si="0">E104</f>
        <v>1</v>
      </c>
      <c r="G104" s="32"/>
      <c r="H104" s="32"/>
      <c r="I104" s="32"/>
      <c r="J104" s="32"/>
    </row>
    <row r="105" spans="1:11" s="27" customFormat="1" x14ac:dyDescent="0.25">
      <c r="A105" s="19">
        <v>2</v>
      </c>
      <c r="B105" s="50" t="s">
        <v>22</v>
      </c>
      <c r="C105" s="50" t="s">
        <v>59</v>
      </c>
      <c r="D105" s="19" t="s">
        <v>20</v>
      </c>
      <c r="E105" s="19">
        <v>1</v>
      </c>
      <c r="F105" s="32">
        <f t="shared" si="0"/>
        <v>1</v>
      </c>
      <c r="G105" s="32"/>
      <c r="H105" s="32"/>
      <c r="I105" s="32"/>
      <c r="J105" s="32"/>
    </row>
    <row r="106" spans="1:11" s="27" customFormat="1" x14ac:dyDescent="0.25">
      <c r="A106" s="19">
        <v>3</v>
      </c>
      <c r="B106" s="50" t="s">
        <v>60</v>
      </c>
      <c r="C106" s="50" t="s">
        <v>123</v>
      </c>
      <c r="D106" s="19" t="s">
        <v>31</v>
      </c>
      <c r="E106" s="19">
        <v>1</v>
      </c>
      <c r="F106" s="32">
        <f t="shared" si="0"/>
        <v>1</v>
      </c>
      <c r="G106" s="32"/>
      <c r="H106" s="32"/>
      <c r="I106" s="32"/>
      <c r="J106" s="32"/>
    </row>
    <row r="107" spans="1:11" s="27" customFormat="1" ht="25.5" x14ac:dyDescent="0.25">
      <c r="A107" s="19">
        <v>4</v>
      </c>
      <c r="B107" s="50" t="s">
        <v>61</v>
      </c>
      <c r="C107" s="50" t="s">
        <v>104</v>
      </c>
      <c r="D107" s="19" t="s">
        <v>31</v>
      </c>
      <c r="E107" s="19">
        <v>1</v>
      </c>
      <c r="F107" s="32">
        <f t="shared" si="0"/>
        <v>1</v>
      </c>
      <c r="G107" s="32"/>
      <c r="H107" s="32"/>
      <c r="I107" s="32"/>
      <c r="J107" s="32"/>
    </row>
    <row r="108" spans="1:11" s="27" customFormat="1" ht="25.5" x14ac:dyDescent="0.25">
      <c r="A108" s="19">
        <v>5</v>
      </c>
      <c r="B108" s="25" t="s">
        <v>29</v>
      </c>
      <c r="C108" s="25" t="s">
        <v>69</v>
      </c>
      <c r="D108" s="19" t="s">
        <v>31</v>
      </c>
      <c r="E108" s="19">
        <v>1</v>
      </c>
      <c r="F108" s="32">
        <f t="shared" si="0"/>
        <v>1</v>
      </c>
      <c r="G108" s="32"/>
      <c r="H108" s="32"/>
      <c r="I108" s="32"/>
      <c r="J108" s="32"/>
      <c r="K108" s="45"/>
    </row>
    <row r="109" spans="1:11" s="27" customFormat="1" ht="25.5" x14ac:dyDescent="0.25">
      <c r="A109" s="19">
        <v>6</v>
      </c>
      <c r="B109" s="25" t="s">
        <v>101</v>
      </c>
      <c r="C109" s="25" t="s">
        <v>102</v>
      </c>
      <c r="D109" s="19" t="s">
        <v>31</v>
      </c>
      <c r="E109" s="19">
        <v>1</v>
      </c>
      <c r="F109" s="32">
        <f t="shared" si="0"/>
        <v>1</v>
      </c>
      <c r="G109" s="32"/>
      <c r="H109" s="32"/>
      <c r="I109" s="32"/>
      <c r="J109" s="32"/>
      <c r="K109" s="45"/>
    </row>
    <row r="110" spans="1:11" s="27" customFormat="1" x14ac:dyDescent="0.25">
      <c r="A110" s="19">
        <v>7</v>
      </c>
      <c r="B110" s="50" t="s">
        <v>62</v>
      </c>
      <c r="C110" s="50" t="s">
        <v>124</v>
      </c>
      <c r="D110" s="19" t="s">
        <v>20</v>
      </c>
      <c r="E110" s="19">
        <v>1</v>
      </c>
      <c r="F110" s="32">
        <f t="shared" si="0"/>
        <v>1</v>
      </c>
      <c r="G110" s="32"/>
      <c r="H110" s="32"/>
      <c r="I110" s="32"/>
      <c r="J110" s="32"/>
    </row>
    <row r="111" spans="1:11" s="27" customFormat="1" ht="51" x14ac:dyDescent="0.25">
      <c r="A111" s="19">
        <v>8</v>
      </c>
      <c r="B111" s="24" t="s">
        <v>58</v>
      </c>
      <c r="C111" s="25" t="s">
        <v>114</v>
      </c>
      <c r="D111" s="19" t="s">
        <v>20</v>
      </c>
      <c r="E111" s="19">
        <v>1</v>
      </c>
      <c r="F111" s="32">
        <f t="shared" si="0"/>
        <v>1</v>
      </c>
      <c r="G111" s="32"/>
      <c r="H111" s="32"/>
      <c r="I111" s="32"/>
      <c r="J111" s="32"/>
    </row>
    <row r="112" spans="1:11" ht="15" customHeight="1" x14ac:dyDescent="0.25">
      <c r="A112" s="7"/>
      <c r="B112" s="13"/>
      <c r="C112" s="13"/>
      <c r="D112" s="7"/>
      <c r="E112" s="7"/>
      <c r="F112" s="7"/>
      <c r="G112" s="7"/>
      <c r="H112" s="7"/>
      <c r="I112" s="7"/>
      <c r="J112" s="7"/>
      <c r="K112" s="42"/>
    </row>
    <row r="113" spans="1:11" ht="15" customHeight="1" x14ac:dyDescent="0.25">
      <c r="A113" s="68" t="s">
        <v>63</v>
      </c>
      <c r="B113" s="69"/>
      <c r="C113" s="69"/>
      <c r="D113" s="69"/>
      <c r="E113" s="69"/>
      <c r="F113" s="74" t="s">
        <v>54</v>
      </c>
      <c r="G113" s="75"/>
      <c r="H113" s="75"/>
      <c r="I113" s="75"/>
      <c r="J113" s="76"/>
      <c r="K113" s="42"/>
    </row>
    <row r="114" spans="1:11" ht="15" customHeight="1" x14ac:dyDescent="0.25">
      <c r="A114" s="4" t="s">
        <v>10</v>
      </c>
      <c r="B114" s="4" t="s">
        <v>11</v>
      </c>
      <c r="C114" s="16" t="s">
        <v>12</v>
      </c>
      <c r="D114" s="4" t="s">
        <v>13</v>
      </c>
      <c r="E114" s="4" t="s">
        <v>14</v>
      </c>
      <c r="F114" s="28" t="s">
        <v>14</v>
      </c>
      <c r="G114" s="28" t="s">
        <v>15</v>
      </c>
      <c r="H114" s="28" t="s">
        <v>16</v>
      </c>
      <c r="I114" s="29" t="s">
        <v>17</v>
      </c>
      <c r="J114" s="30" t="s">
        <v>18</v>
      </c>
      <c r="K114" s="42"/>
    </row>
    <row r="115" spans="1:11" ht="15" customHeight="1" x14ac:dyDescent="0.25">
      <c r="A115" s="6">
        <v>1</v>
      </c>
      <c r="B115" s="10" t="s">
        <v>64</v>
      </c>
      <c r="C115" s="17" t="s">
        <v>65</v>
      </c>
      <c r="D115" s="18"/>
      <c r="E115" s="18"/>
      <c r="F115" s="31"/>
      <c r="G115" s="31"/>
      <c r="H115" s="31"/>
      <c r="I115" s="31"/>
      <c r="J115" s="31"/>
      <c r="K115" s="42"/>
    </row>
    <row r="116" spans="1:11" ht="15" customHeight="1" x14ac:dyDescent="0.25">
      <c r="A116" s="6">
        <v>2</v>
      </c>
      <c r="B116" s="10" t="s">
        <v>66</v>
      </c>
      <c r="C116" s="17" t="s">
        <v>67</v>
      </c>
      <c r="D116" s="18"/>
      <c r="E116" s="18"/>
      <c r="F116" s="31"/>
      <c r="G116" s="31"/>
      <c r="H116" s="31"/>
      <c r="I116" s="31"/>
      <c r="J116" s="31"/>
      <c r="K116" s="42"/>
    </row>
    <row r="117" spans="1:11" ht="15" customHeight="1" x14ac:dyDescent="0.25">
      <c r="A117" s="8"/>
      <c r="B117" s="5"/>
      <c r="C117" s="5"/>
      <c r="D117" s="5"/>
      <c r="E117" s="5"/>
      <c r="F117" s="5"/>
      <c r="G117" s="5"/>
      <c r="H117" s="5"/>
      <c r="I117" s="5"/>
      <c r="J117" s="5"/>
      <c r="K117" s="42"/>
    </row>
    <row r="118" spans="1:11" ht="15" customHeight="1" x14ac:dyDescent="0.25">
      <c r="B118" s="42"/>
      <c r="C118" s="42"/>
      <c r="D118" s="42"/>
      <c r="E118" s="42"/>
      <c r="F118" s="42"/>
      <c r="G118" s="42"/>
      <c r="H118" s="42"/>
      <c r="I118" s="42"/>
      <c r="J118" s="42"/>
      <c r="K118" s="42"/>
    </row>
    <row r="119" spans="1:11" ht="15" customHeight="1" x14ac:dyDescent="0.25">
      <c r="B119" s="42"/>
      <c r="C119" s="42"/>
      <c r="D119" s="42"/>
      <c r="E119" s="42"/>
      <c r="F119" s="42"/>
      <c r="G119" s="42"/>
      <c r="H119" s="42"/>
      <c r="I119" s="42"/>
      <c r="J119" s="42"/>
      <c r="K119" s="42"/>
    </row>
    <row r="120" spans="1:11" ht="15" customHeight="1" x14ac:dyDescent="0.25">
      <c r="B120" s="42"/>
      <c r="C120" s="42"/>
      <c r="D120" s="42"/>
      <c r="E120" s="42"/>
      <c r="F120" s="42"/>
      <c r="G120" s="42"/>
      <c r="H120" s="42"/>
      <c r="I120" s="42"/>
      <c r="J120" s="42"/>
      <c r="K120" s="42"/>
    </row>
    <row r="121" spans="1:11" ht="15" customHeight="1" x14ac:dyDescent="0.25">
      <c r="B121" s="42"/>
      <c r="C121" s="42"/>
      <c r="D121" s="42"/>
      <c r="E121" s="42"/>
      <c r="F121" s="42"/>
      <c r="G121" s="42"/>
      <c r="H121" s="42"/>
      <c r="I121" s="42"/>
      <c r="J121" s="42"/>
      <c r="K121" s="42"/>
    </row>
    <row r="122" spans="1:11" ht="15" customHeight="1" x14ac:dyDescent="0.25">
      <c r="B122" s="42"/>
      <c r="C122" s="42"/>
      <c r="D122" s="42"/>
      <c r="E122" s="42"/>
      <c r="F122" s="42"/>
      <c r="G122" s="42"/>
      <c r="H122" s="42"/>
      <c r="I122" s="42"/>
      <c r="J122" s="42"/>
      <c r="K122" s="42"/>
    </row>
    <row r="123" spans="1:11" ht="15" customHeight="1" x14ac:dyDescent="0.25">
      <c r="B123" s="42"/>
      <c r="C123" s="42"/>
      <c r="D123" s="42"/>
      <c r="E123" s="42"/>
      <c r="F123" s="42"/>
      <c r="G123" s="42"/>
      <c r="H123" s="42"/>
      <c r="I123" s="42"/>
      <c r="J123" s="42"/>
      <c r="K123" s="42"/>
    </row>
    <row r="124" spans="1:11" ht="15" customHeight="1" x14ac:dyDescent="0.25">
      <c r="B124" s="42"/>
      <c r="C124" s="42"/>
      <c r="D124" s="42"/>
      <c r="E124" s="42"/>
      <c r="F124" s="42"/>
      <c r="G124" s="42"/>
      <c r="H124" s="42"/>
      <c r="I124" s="42"/>
      <c r="J124" s="42"/>
      <c r="K124" s="42"/>
    </row>
    <row r="125" spans="1:11" ht="15" customHeight="1" x14ac:dyDescent="0.25">
      <c r="B125" s="42"/>
      <c r="C125" s="42"/>
      <c r="D125" s="42"/>
      <c r="E125" s="42"/>
      <c r="F125" s="42"/>
      <c r="G125" s="42"/>
      <c r="H125" s="42"/>
      <c r="I125" s="42"/>
      <c r="J125" s="42"/>
      <c r="K125" s="42"/>
    </row>
  </sheetData>
  <mergeCells count="16">
    <mergeCell ref="A82:J82"/>
    <mergeCell ref="A91:E91"/>
    <mergeCell ref="A101:E101"/>
    <mergeCell ref="A92:J92"/>
    <mergeCell ref="F91:J91"/>
    <mergeCell ref="F101:J101"/>
    <mergeCell ref="F12:H12"/>
    <mergeCell ref="A14:E14"/>
    <mergeCell ref="A42:J42"/>
    <mergeCell ref="A15:J15"/>
    <mergeCell ref="A113:E113"/>
    <mergeCell ref="F113:J113"/>
    <mergeCell ref="A51:E51"/>
    <mergeCell ref="F14:J14"/>
    <mergeCell ref="F51:J51"/>
    <mergeCell ref="A52:J52"/>
  </mergeCells>
  <pageMargins left="0.7" right="0.7" top="0.75" bottom="0.75" header="0.3" footer="0.3"/>
  <pageSetup paperSize="9" scale="2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RowHeight="15" x14ac:dyDescent="0.25"/>
  <cols>
    <col min="1" max="1" width="26.7109375" bestFit="1" customWidth="1"/>
    <col min="2" max="2" width="34.85546875" bestFit="1" customWidth="1"/>
    <col min="3" max="3" width="8.85546875" bestFit="1" customWidth="1"/>
    <col min="4" max="4" width="9.42578125" bestFit="1" customWidth="1"/>
  </cols>
  <sheetData>
    <row r="1" spans="1:4" x14ac:dyDescent="0.25">
      <c r="A1" s="35"/>
      <c r="B1" s="35"/>
      <c r="C1" s="35"/>
      <c r="D1" s="35"/>
    </row>
    <row r="2" spans="1:4" x14ac:dyDescent="0.25">
      <c r="A2" s="36"/>
      <c r="B2" s="37"/>
      <c r="C2" s="37"/>
      <c r="D2" s="38"/>
    </row>
    <row r="3" spans="1:4" x14ac:dyDescent="0.25">
      <c r="A3" s="39"/>
      <c r="B3" s="40"/>
      <c r="C3" s="40"/>
      <c r="D3" s="41"/>
    </row>
    <row r="4" spans="1:4" x14ac:dyDescent="0.25">
      <c r="A4" s="39"/>
      <c r="B4" s="40"/>
      <c r="C4" s="40"/>
      <c r="D4" s="41"/>
    </row>
    <row r="5" spans="1:4" x14ac:dyDescent="0.25">
      <c r="A5" s="39"/>
      <c r="B5" s="40"/>
      <c r="C5" s="40"/>
      <c r="D5" s="40"/>
    </row>
    <row r="6" spans="1:4" x14ac:dyDescent="0.25">
      <c r="A6" s="37"/>
      <c r="B6" s="40"/>
      <c r="C6" s="40"/>
      <c r="D6" s="40"/>
    </row>
    <row r="7" spans="1:4" x14ac:dyDescent="0.25">
      <c r="A7" s="37"/>
      <c r="B7" s="40"/>
      <c r="C7" s="40"/>
      <c r="D7" s="40"/>
    </row>
    <row r="8" spans="1:4" x14ac:dyDescent="0.25">
      <c r="A8" s="39"/>
      <c r="B8" s="40"/>
      <c r="C8" s="40"/>
      <c r="D8" s="41"/>
    </row>
    <row r="9" spans="1:4" x14ac:dyDescent="0.25">
      <c r="A9" s="39"/>
      <c r="B9" s="40"/>
      <c r="C9" s="40"/>
      <c r="D9" s="41"/>
    </row>
    <row r="10" spans="1:4" x14ac:dyDescent="0.25">
      <c r="A10" s="39"/>
      <c r="B10" s="40"/>
      <c r="C10" s="40"/>
      <c r="D10" s="40"/>
    </row>
    <row r="11" spans="1:4" x14ac:dyDescent="0.25">
      <c r="A11" s="37"/>
      <c r="B11" s="40"/>
      <c r="C11" s="40"/>
      <c r="D11" s="40"/>
    </row>
    <row r="12" spans="1:4" x14ac:dyDescent="0.25">
      <c r="A12" s="39"/>
      <c r="B12" s="40"/>
      <c r="C12" s="40"/>
      <c r="D12" s="40"/>
    </row>
    <row r="13" spans="1:4" x14ac:dyDescent="0.25">
      <c r="A13" s="37"/>
      <c r="B13" s="40"/>
      <c r="C13" s="40"/>
      <c r="D13" s="41"/>
    </row>
    <row r="14" spans="1:4" x14ac:dyDescent="0.25">
      <c r="A14" s="37"/>
      <c r="B14" s="40"/>
      <c r="C14" s="40"/>
      <c r="D14" s="41"/>
    </row>
    <row r="15" spans="1:4" x14ac:dyDescent="0.25">
      <c r="A15" s="39"/>
      <c r="B15" s="40"/>
      <c r="C15" s="40"/>
      <c r="D15" s="40"/>
    </row>
    <row r="16" spans="1:4" x14ac:dyDescent="0.25">
      <c r="A16" s="39"/>
      <c r="B16" s="40"/>
      <c r="C16" s="40"/>
      <c r="D16" s="40"/>
    </row>
    <row r="17" spans="1:4" x14ac:dyDescent="0.25">
      <c r="A17" s="39"/>
      <c r="B17" s="40"/>
      <c r="C17" s="40"/>
      <c r="D17" s="40"/>
    </row>
    <row r="18" spans="1:4" x14ac:dyDescent="0.25">
      <c r="A18" s="39"/>
      <c r="B18" s="40"/>
      <c r="C18" s="40"/>
      <c r="D18" s="40"/>
    </row>
    <row r="19" spans="1:4" x14ac:dyDescent="0.25">
      <c r="A19" s="39"/>
      <c r="B19" s="40"/>
      <c r="C19" s="40"/>
      <c r="D19" s="40"/>
    </row>
    <row r="20" spans="1:4" x14ac:dyDescent="0.25">
      <c r="A20" s="39"/>
      <c r="B20" s="40"/>
      <c r="C20" s="40"/>
      <c r="D20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competitors</vt:lpstr>
      <vt:lpstr>experts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WorldSkills 2018, ОГУ, компетенция "Программные решения для бизнеса", инфраструктурный лист</dc:title>
  <dc:creator/>
  <cp:lastModifiedBy/>
  <cp:revision/>
  <dcterms:created xsi:type="dcterms:W3CDTF">2006-09-16T00:00:00Z</dcterms:created>
  <dcterms:modified xsi:type="dcterms:W3CDTF">2018-06-01T11:12:11Z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c65a85fe-d26b-4c88-888b-62fc0d8cb36b</vt:lpwstr>
  </property>
</Properties>
</file>